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chiba\Desktop\"/>
    </mc:Choice>
  </mc:AlternateContent>
  <xr:revisionPtr revIDLastSave="0" documentId="13_ncr:1_{B4F4787C-8A98-419B-9878-0FBB537036F6}" xr6:coauthVersionLast="47" xr6:coauthVersionMax="47" xr10:uidLastSave="{00000000-0000-0000-0000-000000000000}"/>
  <bookViews>
    <workbookView xWindow="-120" yWindow="-120" windowWidth="29040" windowHeight="15720" activeTab="2" xr2:uid="{5CA74693-5F57-4B36-80BF-6692996BA09B}"/>
  </bookViews>
  <sheets>
    <sheet name="農園名応募一覧" sheetId="1" r:id="rId1"/>
    <sheet name="農園名応募一覧 (2)" sheetId="3" r:id="rId2"/>
    <sheet name="農園名候補リスト" sheetId="4" r:id="rId3"/>
  </sheets>
  <definedNames>
    <definedName name="_xlnm._FilterDatabase" localSheetId="1" hidden="1">'農園名応募一覧 (2)'!$A$2:$P$96</definedName>
    <definedName name="_xlnm.Print_Titles" localSheetId="0">農園名応募一覧!$1:$2</definedName>
    <definedName name="_xlnm.Print_Titles" localSheetId="1">'農園名応募一覧 (2)'!$1:$2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 l="1"/>
  <c r="P5" i="3"/>
  <c r="P6" i="3"/>
  <c r="P44" i="3"/>
  <c r="P8" i="3"/>
  <c r="P31" i="3"/>
  <c r="P10" i="3"/>
  <c r="P11" i="3"/>
  <c r="P12" i="3"/>
  <c r="P13" i="3"/>
  <c r="P14" i="3"/>
  <c r="P15" i="3"/>
  <c r="P16" i="3"/>
  <c r="P17" i="3"/>
  <c r="P18" i="3"/>
  <c r="P19" i="3"/>
  <c r="P20" i="3"/>
  <c r="P47" i="3"/>
  <c r="P22" i="3"/>
  <c r="P23" i="3"/>
  <c r="P21" i="3"/>
  <c r="P25" i="3"/>
  <c r="P26" i="3"/>
  <c r="P58" i="3"/>
  <c r="P63" i="3"/>
  <c r="P29" i="3"/>
  <c r="P30" i="3"/>
  <c r="P9" i="3"/>
  <c r="P27" i="3"/>
  <c r="P33" i="3"/>
  <c r="P34" i="3"/>
  <c r="P35" i="3"/>
  <c r="P36" i="3"/>
  <c r="P32" i="3"/>
  <c r="P64" i="3"/>
  <c r="P88" i="3"/>
  <c r="P40" i="3"/>
  <c r="P41" i="3"/>
  <c r="P42" i="3"/>
  <c r="P43" i="3"/>
  <c r="P37" i="3"/>
  <c r="P48" i="3"/>
  <c r="P28" i="3"/>
  <c r="P38" i="3"/>
  <c r="P89" i="3"/>
  <c r="P49" i="3"/>
  <c r="P50" i="3"/>
  <c r="P45" i="3"/>
  <c r="P52" i="3"/>
  <c r="P53" i="3"/>
  <c r="P75" i="3"/>
  <c r="P55" i="3"/>
  <c r="P56" i="3"/>
  <c r="P39" i="3"/>
  <c r="P51" i="3"/>
  <c r="P59" i="3"/>
  <c r="P60" i="3"/>
  <c r="P61" i="3"/>
  <c r="P62" i="3"/>
  <c r="P54" i="3"/>
  <c r="P46" i="3"/>
  <c r="P65" i="3"/>
  <c r="P66" i="3"/>
  <c r="P67" i="3"/>
  <c r="P68" i="3"/>
  <c r="P69" i="3"/>
  <c r="P70" i="3"/>
  <c r="P71" i="3"/>
  <c r="P72" i="3"/>
  <c r="P73" i="3"/>
  <c r="P74" i="3"/>
  <c r="P24" i="3"/>
  <c r="P76" i="3"/>
  <c r="P77" i="3"/>
  <c r="P78" i="3"/>
  <c r="P79" i="3"/>
  <c r="P80" i="3"/>
  <c r="P81" i="3"/>
  <c r="P82" i="3"/>
  <c r="P83" i="3"/>
  <c r="P84" i="3"/>
  <c r="P85" i="3"/>
  <c r="P86" i="3"/>
  <c r="P87" i="3"/>
  <c r="P7" i="3"/>
  <c r="P90" i="3"/>
  <c r="P57" i="3"/>
  <c r="P91" i="3"/>
  <c r="P92" i="3"/>
  <c r="P93" i="3"/>
  <c r="P94" i="3"/>
  <c r="P95" i="3"/>
  <c r="P96" i="3"/>
  <c r="P3" i="3"/>
  <c r="O4" i="3"/>
  <c r="O5" i="3"/>
  <c r="O6" i="3"/>
  <c r="O44" i="3"/>
  <c r="O8" i="3"/>
  <c r="O31" i="3"/>
  <c r="O10" i="3"/>
  <c r="O11" i="3"/>
  <c r="O12" i="3"/>
  <c r="O13" i="3"/>
  <c r="O14" i="3"/>
  <c r="O15" i="3"/>
  <c r="O16" i="3"/>
  <c r="O17" i="3"/>
  <c r="O18" i="3"/>
  <c r="O19" i="3"/>
  <c r="O20" i="3"/>
  <c r="O47" i="3"/>
  <c r="O22" i="3"/>
  <c r="O23" i="3"/>
  <c r="O21" i="3"/>
  <c r="O25" i="3"/>
  <c r="O26" i="3"/>
  <c r="O58" i="3"/>
  <c r="O63" i="3"/>
  <c r="O29" i="3"/>
  <c r="O30" i="3"/>
  <c r="O9" i="3"/>
  <c r="O27" i="3"/>
  <c r="O33" i="3"/>
  <c r="O34" i="3"/>
  <c r="O35" i="3"/>
  <c r="O36" i="3"/>
  <c r="O32" i="3"/>
  <c r="O64" i="3"/>
  <c r="O88" i="3"/>
  <c r="O40" i="3"/>
  <c r="O41" i="3"/>
  <c r="O42" i="3"/>
  <c r="O43" i="3"/>
  <c r="O37" i="3"/>
  <c r="O48" i="3"/>
  <c r="O28" i="3"/>
  <c r="O38" i="3"/>
  <c r="O89" i="3"/>
  <c r="O49" i="3"/>
  <c r="O50" i="3"/>
  <c r="O45" i="3"/>
  <c r="O52" i="3"/>
  <c r="O53" i="3"/>
  <c r="O75" i="3"/>
  <c r="O55" i="3"/>
  <c r="O56" i="3"/>
  <c r="O39" i="3"/>
  <c r="O51" i="3"/>
  <c r="O59" i="3"/>
  <c r="O60" i="3"/>
  <c r="O61" i="3"/>
  <c r="O62" i="3"/>
  <c r="O54" i="3"/>
  <c r="O46" i="3"/>
  <c r="O65" i="3"/>
  <c r="O66" i="3"/>
  <c r="O67" i="3"/>
  <c r="O68" i="3"/>
  <c r="O69" i="3"/>
  <c r="O70" i="3"/>
  <c r="O71" i="3"/>
  <c r="O72" i="3"/>
  <c r="O73" i="3"/>
  <c r="O74" i="3"/>
  <c r="O24" i="3"/>
  <c r="O76" i="3"/>
  <c r="O77" i="3"/>
  <c r="O78" i="3"/>
  <c r="O79" i="3"/>
  <c r="O80" i="3"/>
  <c r="O81" i="3"/>
  <c r="O82" i="3"/>
  <c r="O83" i="3"/>
  <c r="O84" i="3"/>
  <c r="O85" i="3"/>
  <c r="O86" i="3"/>
  <c r="O87" i="3"/>
  <c r="O7" i="3"/>
  <c r="O90" i="3"/>
  <c r="O57" i="3"/>
  <c r="O91" i="3"/>
  <c r="O92" i="3"/>
  <c r="O93" i="3"/>
  <c r="O94" i="3"/>
  <c r="O95" i="3"/>
  <c r="O96" i="3"/>
  <c r="O3" i="3"/>
</calcChain>
</file>

<file path=xl/sharedStrings.xml><?xml version="1.0" encoding="utf-8"?>
<sst xmlns="http://schemas.openxmlformats.org/spreadsheetml/2006/main" count="472" uniqueCount="124">
  <si>
    <t>セミナー農園「農園名」応募一覧</t>
    <rPh sb="4" eb="6">
      <t>ノウエン</t>
    </rPh>
    <rPh sb="7" eb="10">
      <t>ノウエンメイ</t>
    </rPh>
    <rPh sb="11" eb="13">
      <t>オウボ</t>
    </rPh>
    <rPh sb="13" eb="15">
      <t>イチラン</t>
    </rPh>
    <phoneticPr fontId="3"/>
  </si>
  <si>
    <t>20211201現在</t>
    <rPh sb="8" eb="10">
      <t>ゲンザイ</t>
    </rPh>
    <phoneticPr fontId="3"/>
  </si>
  <si>
    <t>No</t>
    <phoneticPr fontId="3"/>
  </si>
  <si>
    <t>農園名</t>
    <rPh sb="2" eb="3">
      <t>メイ</t>
    </rPh>
    <phoneticPr fontId="3"/>
  </si>
  <si>
    <t>年齢</t>
  </si>
  <si>
    <t>地区</t>
    <rPh sb="0" eb="2">
      <t>チク</t>
    </rPh>
    <phoneticPr fontId="3"/>
  </si>
  <si>
    <t>採点</t>
    <rPh sb="0" eb="2">
      <t>サイテン</t>
    </rPh>
    <phoneticPr fontId="3"/>
  </si>
  <si>
    <t>①リストから５点をピックアップ</t>
    <rPh sb="7" eb="8">
      <t>テン</t>
    </rPh>
    <phoneticPr fontId="3"/>
  </si>
  <si>
    <t>635 Farm</t>
  </si>
  <si>
    <t>小金井市</t>
    <rPh sb="0" eb="4">
      <t>コガネイシ</t>
    </rPh>
    <phoneticPr fontId="3"/>
  </si>
  <si>
    <t>②第1順位に5点、以下順番に1点ずつ減点して採点</t>
    <rPh sb="1" eb="2">
      <t>ダイ</t>
    </rPh>
    <rPh sb="3" eb="5">
      <t>ジュンイ</t>
    </rPh>
    <rPh sb="7" eb="8">
      <t>テン</t>
    </rPh>
    <rPh sb="9" eb="11">
      <t>イカ</t>
    </rPh>
    <rPh sb="11" eb="13">
      <t>ジュンバン</t>
    </rPh>
    <rPh sb="15" eb="16">
      <t>テン</t>
    </rPh>
    <rPh sb="18" eb="20">
      <t>ゲンテン</t>
    </rPh>
    <rPh sb="22" eb="24">
      <t>サイテン</t>
    </rPh>
    <phoneticPr fontId="3"/>
  </si>
  <si>
    <t>635ファーム</t>
  </si>
  <si>
    <t>6次産業化まちおこしムサコ農園</t>
  </si>
  <si>
    <t>新宿区</t>
    <rPh sb="0" eb="3">
      <t>シンジュクク</t>
    </rPh>
    <phoneticPr fontId="3"/>
  </si>
  <si>
    <t>CoCo Farm</t>
  </si>
  <si>
    <t>小平市</t>
    <rPh sb="0" eb="3">
      <t>コダイラシ</t>
    </rPh>
    <phoneticPr fontId="3"/>
  </si>
  <si>
    <t>CoCo ファーム</t>
  </si>
  <si>
    <t>CoCoふれあい農園</t>
  </si>
  <si>
    <t>Koganei Green LaB</t>
  </si>
  <si>
    <t>Musako Granja</t>
  </si>
  <si>
    <t>OKファーム</t>
  </si>
  <si>
    <t>Share village 小金井</t>
  </si>
  <si>
    <t>秋田市</t>
    <rPh sb="0" eb="3">
      <t>アキタシ</t>
    </rPh>
    <phoneticPr fontId="3"/>
  </si>
  <si>
    <t>WeFarmムサコ</t>
  </si>
  <si>
    <r>
      <rPr>
        <sz val="10"/>
        <color theme="1"/>
        <rFont val="ＭＳ ゴシック"/>
        <family val="3"/>
        <charset val="128"/>
      </rPr>
      <t>いきいき農園小金井</t>
    </r>
    <r>
      <rPr>
        <sz val="10"/>
        <color theme="1"/>
        <rFont val="Arial"/>
        <family val="2"/>
      </rPr>
      <t>(Fresh Green Garden Koganei; "FCGK")</t>
    </r>
    <phoneticPr fontId="3"/>
  </si>
  <si>
    <t>おいCファーム</t>
  </si>
  <si>
    <t>きて、みて、さわってのうえん</t>
  </si>
  <si>
    <t>コガネイえんがわ農園</t>
  </si>
  <si>
    <t>こがねいこきんファーム</t>
  </si>
  <si>
    <t>こがねいなかよしのうえん</t>
  </si>
  <si>
    <r>
      <rPr>
        <sz val="10"/>
        <color theme="1"/>
        <rFont val="ＭＳ ゴシック"/>
        <family val="3"/>
        <charset val="128"/>
      </rPr>
      <t>こがねいファームステッド</t>
    </r>
    <r>
      <rPr>
        <sz val="10"/>
        <color theme="1"/>
        <rFont val="Arial"/>
        <family val="2"/>
      </rPr>
      <t>(Koganei Farmstead; "KFS")</t>
    </r>
    <phoneticPr fontId="3"/>
  </si>
  <si>
    <t>こがねいむら</t>
  </si>
  <si>
    <t>小金農楽校（こきんのがっこう）</t>
    <rPh sb="0" eb="2">
      <t>コガネ</t>
    </rPh>
    <rPh sb="2" eb="3">
      <t>ノウ</t>
    </rPh>
    <rPh sb="3" eb="4">
      <t>ガク</t>
    </rPh>
    <rPh sb="4" eb="5">
      <t>コウ</t>
    </rPh>
    <phoneticPr fontId="3"/>
  </si>
  <si>
    <t>小金農楽塾（こきんのがくじゅく）</t>
    <rPh sb="0" eb="2">
      <t>コガネ</t>
    </rPh>
    <rPh sb="2" eb="3">
      <t>ノウ</t>
    </rPh>
    <rPh sb="3" eb="4">
      <t>ガク</t>
    </rPh>
    <rPh sb="4" eb="5">
      <t>ジュク</t>
    </rPh>
    <phoneticPr fontId="3"/>
  </si>
  <si>
    <t>こがねの里</t>
  </si>
  <si>
    <t>コガベジファーム</t>
  </si>
  <si>
    <t>コガラシ農園(「小金井らしい」の略)</t>
  </si>
  <si>
    <t>こきんちゃん農園</t>
    <rPh sb="6" eb="8">
      <t>ノウエン</t>
    </rPh>
    <phoneticPr fontId="3"/>
  </si>
  <si>
    <t>ここ・ファーム(小金井、高齢者、子ども、ここから)</t>
  </si>
  <si>
    <t>ココカラファーム</t>
  </si>
  <si>
    <t>ここから農縁</t>
  </si>
  <si>
    <t>こここファーム（小金井、コミュニティ、こんにちは）</t>
  </si>
  <si>
    <t>ここには農園（①住所が本町2-8（には）、②ここには、農園がある、③には=庭、④ここ=小金井・コミュニティ）</t>
  </si>
  <si>
    <t>こみなのファーム（小金井みんなのファーム、略してこみなのファームです）</t>
  </si>
  <si>
    <t>さくらやさい畑</t>
  </si>
  <si>
    <t>サンサン農園</t>
  </si>
  <si>
    <t>つちのこ農園</t>
  </si>
  <si>
    <t>なにぬね農園</t>
  </si>
  <si>
    <t>にこにこファーム</t>
  </si>
  <si>
    <t>にこにこ農園</t>
  </si>
  <si>
    <t>文京区</t>
    <rPh sb="0" eb="3">
      <t>ブンキョウク</t>
    </rPh>
    <phoneticPr fontId="3"/>
  </si>
  <si>
    <t>にこファーム</t>
  </si>
  <si>
    <t>ノーム農園(農業を楽しむという意味)</t>
  </si>
  <si>
    <t>パンダ園</t>
  </si>
  <si>
    <t>ファーム634</t>
  </si>
  <si>
    <t>ふらっとファーム(なお、「ふらっと」には、こどもから高齢者まで分け隔てなく使える「フラット」と、気軽に立ち寄ることのできる「ふらっと」の意味を込めています。)</t>
  </si>
  <si>
    <t>ぷらっとファーム→参加者がぷらっと訪れて農園を楽しんだり色々な方々の交流のプラットフォームになるようにとの思いを込めました。</t>
  </si>
  <si>
    <t>ふれあいCoCo農園</t>
  </si>
  <si>
    <t>ふれあい農園こがねい</t>
  </si>
  <si>
    <t>べジカレッジ小金井</t>
  </si>
  <si>
    <t>中野区</t>
    <rPh sb="0" eb="3">
      <t>ナカノク</t>
    </rPh>
    <phoneticPr fontId="3"/>
  </si>
  <si>
    <t>みちの畑農園</t>
  </si>
  <si>
    <t>みんな活き生き農園（みんないきいきのうえん）</t>
    <rPh sb="3" eb="4">
      <t>イ</t>
    </rPh>
    <rPh sb="5" eb="6">
      <t>イ</t>
    </rPh>
    <rPh sb="7" eb="9">
      <t>ノウエン</t>
    </rPh>
    <phoneticPr fontId="3"/>
  </si>
  <si>
    <t>みんなのファーム（略称：みんファ）</t>
  </si>
  <si>
    <t>みんなの農園</t>
  </si>
  <si>
    <t>みんなの農場</t>
  </si>
  <si>
    <t>みんな農園</t>
  </si>
  <si>
    <t>ムサコ  サンサン農園</t>
  </si>
  <si>
    <t>むさこ ふらっとファーム</t>
  </si>
  <si>
    <t>むさこけやき農園</t>
  </si>
  <si>
    <t>むさこシェア農園</t>
  </si>
  <si>
    <t>ムサコの寄り道ファーム</t>
  </si>
  <si>
    <t>ムサコファーム</t>
  </si>
  <si>
    <t>むさこファーム</t>
  </si>
  <si>
    <t>ムサコふらっと農園</t>
  </si>
  <si>
    <t>むさこみのりファーム</t>
  </si>
  <si>
    <t>ムサコやさい村</t>
    <rPh sb="6" eb="7">
      <t>ムラ</t>
    </rPh>
    <phoneticPr fontId="3"/>
  </si>
  <si>
    <t>ムサコ駅近ファーム「イドバタ」　　　※色々な世代の方が農園を通じて井戸端会議のように集える場所になってほしい。こがねいの「イ」、とうきょうの「ト」、はたけの「ハタ」から「イドバタ」。小金井市と東京都の先進的な取組みからできた農園なので。</t>
  </si>
  <si>
    <t>府中市</t>
    <rPh sb="0" eb="3">
      <t>フチュウシ</t>
    </rPh>
    <phoneticPr fontId="3"/>
  </si>
  <si>
    <t>むさこ駅前交流ファーム</t>
  </si>
  <si>
    <t>むさこ食育ファーム</t>
  </si>
  <si>
    <t>むさこ農活広場</t>
  </si>
  <si>
    <t>むさっこファーム</t>
  </si>
  <si>
    <t>むさっこ農園</t>
  </si>
  <si>
    <t>よってこファーム</t>
  </si>
  <si>
    <t>わくわくファーム</t>
  </si>
  <si>
    <t>わくわく農園</t>
  </si>
  <si>
    <t>わくわく農園こがねい</t>
  </si>
  <si>
    <t>井戸端ファーム</t>
  </si>
  <si>
    <t>黄金の菜ファーム</t>
  </si>
  <si>
    <t>黄金井みのり農縁</t>
  </si>
  <si>
    <t>寄り満ち農園</t>
  </si>
  <si>
    <t>武蔵野市</t>
    <rPh sb="0" eb="4">
      <t>ムサシノシ</t>
    </rPh>
    <phoneticPr fontId="3"/>
  </si>
  <si>
    <t>共栽ベジファーム</t>
  </si>
  <si>
    <t>共助つながり農園</t>
  </si>
  <si>
    <t>行き来農園 (永六輔『無名人 名語録』「子供叱るな来た道だもの 年寄り笑うな行く道だもの」より。</t>
  </si>
  <si>
    <t>自分開拓農園</t>
  </si>
  <si>
    <t>小金井アグリ農園－誰でも農業(アグリカルチャー)に賛成(アグリー)－</t>
  </si>
  <si>
    <t>小金井麗しの野園</t>
    <rPh sb="3" eb="4">
      <t>ウルワ</t>
    </rPh>
    <rPh sb="6" eb="8">
      <t>ノエン</t>
    </rPh>
    <phoneticPr fontId="3"/>
  </si>
  <si>
    <t>東久留米</t>
    <rPh sb="0" eb="4">
      <t>ヒガシクルメ</t>
    </rPh>
    <phoneticPr fontId="3"/>
  </si>
  <si>
    <t>小金井えんがわファーム</t>
  </si>
  <si>
    <t>小金井ファーム寄りどり緑</t>
  </si>
  <si>
    <t>小金井ふれあい農園</t>
  </si>
  <si>
    <t>小金井やさい村</t>
  </si>
  <si>
    <t>小金井畑（こがねいばたけ）（略称：こがばた）</t>
  </si>
  <si>
    <t>多々農園(収穫が多い、農業に参加する人が多い)</t>
  </si>
  <si>
    <t>体験農園　あぐり</t>
  </si>
  <si>
    <t>農らぼぅな</t>
  </si>
  <si>
    <t>武蔵小金井駅近農園　ココカラ　　　　（今までにない形の農園だと思い、「ここから何かが生まれる」気がしました。アルファベット表記はcocokara）</t>
  </si>
  <si>
    <t>武蔵小金井駅近農園「イドバタ」　　※由来は1点目とおなじ</t>
  </si>
  <si>
    <t>明日晴(あっぱれ)農園</t>
  </si>
  <si>
    <t>運営協議会採点一覧</t>
    <rPh sb="0" eb="5">
      <t>ウンエイキョウギカイ</t>
    </rPh>
    <rPh sb="5" eb="7">
      <t>サイテン</t>
    </rPh>
    <rPh sb="7" eb="9">
      <t>イチラン</t>
    </rPh>
    <phoneticPr fontId="3"/>
  </si>
  <si>
    <t>斉藤</t>
    <rPh sb="0" eb="2">
      <t>サイトウ</t>
    </rPh>
    <phoneticPr fontId="3"/>
  </si>
  <si>
    <t>大久保</t>
    <rPh sb="0" eb="3">
      <t>オオクボ</t>
    </rPh>
    <phoneticPr fontId="3"/>
  </si>
  <si>
    <t>種生</t>
    <rPh sb="0" eb="2">
      <t>タネオイ</t>
    </rPh>
    <phoneticPr fontId="3"/>
  </si>
  <si>
    <t>渡辺</t>
    <rPh sb="0" eb="2">
      <t>ワタナベ</t>
    </rPh>
    <phoneticPr fontId="3"/>
  </si>
  <si>
    <t>鈴木</t>
    <rPh sb="0" eb="2">
      <t>スズキ</t>
    </rPh>
    <phoneticPr fontId="3"/>
  </si>
  <si>
    <t>益田</t>
    <rPh sb="0" eb="2">
      <t>マスダ</t>
    </rPh>
    <phoneticPr fontId="3"/>
  </si>
  <si>
    <t>松井</t>
    <rPh sb="0" eb="2">
      <t>マツイ</t>
    </rPh>
    <phoneticPr fontId="3"/>
  </si>
  <si>
    <t>榎本</t>
    <rPh sb="0" eb="2">
      <t>エノモト</t>
    </rPh>
    <phoneticPr fontId="3"/>
  </si>
  <si>
    <t>内田</t>
    <rPh sb="0" eb="2">
      <t>ウチダ</t>
    </rPh>
    <phoneticPr fontId="3"/>
  </si>
  <si>
    <t>採点合計</t>
    <rPh sb="0" eb="4">
      <t>サイテンゴウケイ</t>
    </rPh>
    <phoneticPr fontId="3"/>
  </si>
  <si>
    <t>採点件数</t>
    <rPh sb="0" eb="2">
      <t>サイテン</t>
    </rPh>
    <rPh sb="2" eb="4">
      <t>ケンスウ</t>
    </rPh>
    <phoneticPr fontId="3"/>
  </si>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</sst>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amily val="2"/>
    </font>
    <font>
      <sz val="10"/>
      <color rgb="FF000000"/>
      <name val="Arial"/>
      <family val="2"/>
    </font>
    <font>
      <sz val="10"/>
      <color rgb="FF000000"/>
      <name val="ＭＳ Ｐゴシック"/>
      <family val="3"/>
      <charset val="128"/>
    </font>
    <font>
      <sz val="6"/>
      <name val="ＭＳ Ｐゴシック"/>
      <family val="3"/>
      <charset val="128"/>
    </font>
    <font>
      <sz val="10"/>
      <color theme="1"/>
      <name val="ＭＳ ゴシック"/>
      <family val="3"/>
      <charset val="128"/>
    </font>
    <font>
      <sz val="10"/>
      <color theme="1"/>
      <name val="Arial"/>
      <family val="2"/>
    </font>
    <font>
      <sz val="10"/>
      <color theme="1"/>
      <name val="Arial"/>
      <family val="3"/>
      <charset val="128"/>
    </font>
    <font>
      <sz val="10"/>
      <color rgb="FF000000"/>
      <name val="ＭＳ Ｐゴシック"/>
      <family val="2"/>
      <charset val="128"/>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2" fillId="0" borderId="0" xfId="0" applyFont="1"/>
    <xf numFmtId="0" fontId="2" fillId="0" borderId="0" xfId="0" applyFont="1" applyAlignment="1">
      <alignment horizontal="right"/>
    </xf>
    <xf numFmtId="0" fontId="0" fillId="0" borderId="1" xfId="0" applyBorder="1"/>
    <xf numFmtId="0" fontId="1" fillId="0" borderId="2" xfId="0" applyFont="1" applyBorder="1"/>
    <xf numFmtId="0" fontId="4" fillId="0" borderId="2" xfId="0" applyFont="1" applyBorder="1" applyAlignment="1">
      <alignment horizontal="center"/>
    </xf>
    <xf numFmtId="0" fontId="5" fillId="0" borderId="2" xfId="0" applyFont="1" applyBorder="1" applyAlignment="1">
      <alignment horizontal="center"/>
    </xf>
    <xf numFmtId="0" fontId="2" fillId="0" borderId="2" xfId="0" applyFont="1" applyBorder="1" applyAlignment="1">
      <alignment horizontal="center"/>
    </xf>
    <xf numFmtId="0" fontId="1" fillId="0" borderId="3" xfId="0" quotePrefix="1" applyFont="1" applyBorder="1"/>
    <xf numFmtId="0" fontId="5" fillId="0" borderId="3" xfId="0" applyFont="1" applyBorder="1"/>
    <xf numFmtId="0" fontId="2" fillId="0" borderId="3" xfId="0" applyFont="1" applyBorder="1"/>
    <xf numFmtId="0" fontId="0" fillId="0" borderId="2" xfId="0" applyBorder="1"/>
    <xf numFmtId="0" fontId="1" fillId="0" borderId="2" xfId="0" quotePrefix="1" applyFont="1" applyBorder="1"/>
    <xf numFmtId="0" fontId="5" fillId="0" borderId="2" xfId="0" applyFont="1" applyBorder="1"/>
    <xf numFmtId="0" fontId="2" fillId="0" borderId="2" xfId="0" applyFont="1" applyBorder="1"/>
    <xf numFmtId="0" fontId="2" fillId="0" borderId="1" xfId="0" applyFont="1" applyBorder="1"/>
    <xf numFmtId="0" fontId="1" fillId="0" borderId="1" xfId="0" quotePrefix="1" applyFont="1" applyBorder="1"/>
    <xf numFmtId="0" fontId="5" fillId="0" borderId="1" xfId="0" applyFont="1" applyBorder="1"/>
    <xf numFmtId="0" fontId="5" fillId="0" borderId="3" xfId="0" applyFont="1" applyBorder="1" applyAlignment="1"/>
    <xf numFmtId="0" fontId="5" fillId="0" borderId="2" xfId="0" applyFont="1" applyBorder="1" applyAlignment="1"/>
    <xf numFmtId="0" fontId="0" fillId="0" borderId="2" xfId="0" applyBorder="1" applyAlignment="1"/>
    <xf numFmtId="0" fontId="6" fillId="0" borderId="2" xfId="0" applyFont="1" applyBorder="1" applyAlignment="1"/>
    <xf numFmtId="0" fontId="2" fillId="0" borderId="2" xfId="0" applyFont="1" applyBorder="1" applyAlignment="1"/>
    <xf numFmtId="0" fontId="7" fillId="0" borderId="2" xfId="0" applyFont="1" applyBorder="1"/>
    <xf numFmtId="0" fontId="1" fillId="0" borderId="2" xfId="0" quotePrefix="1" applyFont="1" applyFill="1" applyBorder="1"/>
    <xf numFmtId="0" fontId="0" fillId="0" borderId="2" xfId="0" applyFill="1" applyBorder="1" applyAlignment="1"/>
    <xf numFmtId="0" fontId="0" fillId="0" borderId="2" xfId="0" applyFill="1" applyBorder="1"/>
    <xf numFmtId="0" fontId="2" fillId="0" borderId="2" xfId="0" applyFont="1" applyFill="1" applyBorder="1"/>
    <xf numFmtId="0" fontId="5" fillId="0" borderId="2" xfId="0" applyFont="1" applyFill="1" applyBorder="1" applyAlignment="1"/>
    <xf numFmtId="0" fontId="5" fillId="0" borderId="2" xfId="0" applyFont="1" applyFill="1" applyBorder="1"/>
    <xf numFmtId="0" fontId="5" fillId="0" borderId="1" xfId="0" applyFont="1" applyFill="1" applyBorder="1"/>
    <xf numFmtId="0" fontId="2" fillId="0" borderId="1" xfId="0" applyFont="1" applyFill="1" applyBorder="1"/>
    <xf numFmtId="0" fontId="0" fillId="2" borderId="2" xfId="0" applyFill="1" applyBorder="1" applyAlignment="1">
      <alignment horizontal="center"/>
    </xf>
    <xf numFmtId="0" fontId="0" fillId="0" borderId="2" xfId="0" applyBorder="1" applyAlignment="1">
      <alignment wrapText="1"/>
    </xf>
    <xf numFmtId="0" fontId="0" fillId="0" borderId="2" xfId="0" applyBorder="1" applyAlignment="1">
      <alignment vertical="top"/>
    </xf>
    <xf numFmtId="0" fontId="0" fillId="0" borderId="2" xfId="0" applyBorder="1" applyAlignment="1">
      <alignment vertical="center"/>
    </xf>
    <xf numFmtId="0" fontId="0" fillId="3" borderId="2" xfId="0" applyFill="1" applyBorder="1" applyAlignment="1">
      <alignment vertical="center"/>
    </xf>
    <xf numFmtId="0" fontId="0" fillId="3" borderId="2" xfId="0" applyFill="1" applyBorder="1" applyAlignment="1">
      <alignment wrapText="1"/>
    </xf>
    <xf numFmtId="0" fontId="0" fillId="3" borderId="2" xfId="0" applyFill="1" applyBorder="1" applyAlignment="1">
      <alignment vertical="top"/>
    </xf>
    <xf numFmtId="0" fontId="0" fillId="3" borderId="2" xfId="0" applyFill="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62401-8ACA-4707-B931-2E4363AA1F99}">
  <sheetPr>
    <outlinePr summaryBelow="0" summaryRight="0"/>
  </sheetPr>
  <dimension ref="A1:H96"/>
  <sheetViews>
    <sheetView topLeftCell="B1" workbookViewId="0">
      <selection activeCell="C32" sqref="C32"/>
    </sheetView>
  </sheetViews>
  <sheetFormatPr defaultColWidth="14.42578125" defaultRowHeight="15.75" customHeight="1" x14ac:dyDescent="0.2"/>
  <cols>
    <col min="1" max="1" width="4.28515625" hidden="1" customWidth="1"/>
    <col min="2" max="2" width="4.28515625" customWidth="1"/>
    <col min="3" max="3" width="104.140625" customWidth="1"/>
    <col min="4" max="4" width="4.7109375" customWidth="1"/>
    <col min="5" max="5" width="11.140625" customWidth="1"/>
    <col min="6" max="6" width="8.42578125" customWidth="1"/>
  </cols>
  <sheetData>
    <row r="1" spans="1:8" ht="15.75" customHeight="1" x14ac:dyDescent="0.2">
      <c r="A1" s="1" t="s">
        <v>0</v>
      </c>
      <c r="B1" s="1"/>
      <c r="F1" s="2" t="s">
        <v>1</v>
      </c>
    </row>
    <row r="2" spans="1:8" ht="12.75" x14ac:dyDescent="0.2">
      <c r="A2" s="3"/>
      <c r="B2" s="4" t="s">
        <v>2</v>
      </c>
      <c r="C2" s="5" t="s">
        <v>3</v>
      </c>
      <c r="D2" s="6" t="s">
        <v>4</v>
      </c>
      <c r="E2" s="7" t="s">
        <v>5</v>
      </c>
      <c r="F2" s="7" t="s">
        <v>6</v>
      </c>
      <c r="G2" s="1" t="s">
        <v>7</v>
      </c>
      <c r="H2" s="1"/>
    </row>
    <row r="3" spans="1:8" ht="12.75" x14ac:dyDescent="0.2">
      <c r="A3" s="8">
        <v>4</v>
      </c>
      <c r="B3" s="8">
        <v>1</v>
      </c>
      <c r="C3" s="18" t="s">
        <v>8</v>
      </c>
      <c r="D3" s="9">
        <v>38</v>
      </c>
      <c r="E3" s="10" t="s">
        <v>9</v>
      </c>
      <c r="F3" s="11"/>
      <c r="G3" s="1" t="s">
        <v>10</v>
      </c>
    </row>
    <row r="4" spans="1:8" ht="16.5" customHeight="1" x14ac:dyDescent="0.2">
      <c r="A4" s="12">
        <v>12</v>
      </c>
      <c r="B4" s="12">
        <v>2</v>
      </c>
      <c r="C4" s="19" t="s">
        <v>11</v>
      </c>
      <c r="D4" s="13">
        <v>53</v>
      </c>
      <c r="E4" s="14" t="s">
        <v>9</v>
      </c>
      <c r="F4" s="11"/>
    </row>
    <row r="5" spans="1:8" ht="12.75" x14ac:dyDescent="0.2">
      <c r="A5" s="11">
        <v>41</v>
      </c>
      <c r="B5" s="12">
        <v>3</v>
      </c>
      <c r="C5" s="20" t="s">
        <v>12</v>
      </c>
      <c r="D5" s="11">
        <v>35</v>
      </c>
      <c r="E5" s="14" t="s">
        <v>13</v>
      </c>
      <c r="F5" s="11"/>
    </row>
    <row r="6" spans="1:8" ht="12.75" x14ac:dyDescent="0.2">
      <c r="A6" s="12">
        <v>1</v>
      </c>
      <c r="B6" s="12">
        <v>4</v>
      </c>
      <c r="C6" s="19" t="s">
        <v>14</v>
      </c>
      <c r="D6" s="13">
        <v>61</v>
      </c>
      <c r="E6" s="14" t="s">
        <v>15</v>
      </c>
      <c r="F6" s="11"/>
    </row>
    <row r="7" spans="1:8" ht="12.75" x14ac:dyDescent="0.2">
      <c r="A7" s="12">
        <v>1</v>
      </c>
      <c r="B7" s="12">
        <v>5</v>
      </c>
      <c r="C7" s="19" t="s">
        <v>16</v>
      </c>
      <c r="D7" s="13">
        <v>61</v>
      </c>
      <c r="E7" s="14" t="s">
        <v>15</v>
      </c>
      <c r="F7" s="11"/>
    </row>
    <row r="8" spans="1:8" ht="12.75" x14ac:dyDescent="0.2">
      <c r="A8" s="11">
        <v>32</v>
      </c>
      <c r="B8" s="12">
        <v>6</v>
      </c>
      <c r="C8" s="20" t="s">
        <v>17</v>
      </c>
      <c r="D8" s="11">
        <v>35</v>
      </c>
      <c r="E8" s="14" t="s">
        <v>9</v>
      </c>
      <c r="F8" s="11"/>
    </row>
    <row r="9" spans="1:8" ht="12.75" x14ac:dyDescent="0.2">
      <c r="A9" s="11">
        <v>48</v>
      </c>
      <c r="B9" s="12">
        <v>7</v>
      </c>
      <c r="C9" s="20" t="s">
        <v>18</v>
      </c>
      <c r="D9" s="11">
        <v>44</v>
      </c>
      <c r="E9" s="14" t="s">
        <v>9</v>
      </c>
      <c r="F9" s="11"/>
    </row>
    <row r="10" spans="1:8" ht="12.75" x14ac:dyDescent="0.2">
      <c r="A10" s="12">
        <v>4</v>
      </c>
      <c r="B10" s="12">
        <v>8</v>
      </c>
      <c r="C10" s="19" t="s">
        <v>19</v>
      </c>
      <c r="D10" s="13">
        <v>38</v>
      </c>
      <c r="E10" s="14" t="s">
        <v>9</v>
      </c>
      <c r="F10" s="11"/>
    </row>
    <row r="11" spans="1:8" ht="12.75" x14ac:dyDescent="0.2">
      <c r="A11" s="11">
        <v>45</v>
      </c>
      <c r="B11" s="12">
        <v>9</v>
      </c>
      <c r="C11" s="20" t="s">
        <v>20</v>
      </c>
      <c r="D11" s="11">
        <v>60</v>
      </c>
      <c r="E11" s="14" t="s">
        <v>9</v>
      </c>
      <c r="F11" s="11"/>
    </row>
    <row r="12" spans="1:8" ht="12.75" x14ac:dyDescent="0.2">
      <c r="A12" s="12">
        <v>5</v>
      </c>
      <c r="B12" s="12">
        <v>10</v>
      </c>
      <c r="C12" s="19" t="s">
        <v>21</v>
      </c>
      <c r="D12" s="13">
        <v>52</v>
      </c>
      <c r="E12" s="14" t="s">
        <v>22</v>
      </c>
      <c r="F12" s="11"/>
    </row>
    <row r="13" spans="1:8" ht="12.75" x14ac:dyDescent="0.2">
      <c r="A13" s="12">
        <v>13</v>
      </c>
      <c r="B13" s="12">
        <v>11</v>
      </c>
      <c r="C13" s="19" t="s">
        <v>23</v>
      </c>
      <c r="D13" s="13">
        <v>33</v>
      </c>
      <c r="E13" s="14" t="s">
        <v>9</v>
      </c>
      <c r="F13" s="11"/>
    </row>
    <row r="14" spans="1:8" ht="12.75" x14ac:dyDescent="0.2">
      <c r="A14" s="12">
        <v>22</v>
      </c>
      <c r="B14" s="12">
        <v>12</v>
      </c>
      <c r="C14" s="21" t="s">
        <v>24</v>
      </c>
      <c r="D14" s="13">
        <v>67</v>
      </c>
      <c r="E14" s="14" t="s">
        <v>9</v>
      </c>
      <c r="F14" s="11"/>
    </row>
    <row r="15" spans="1:8" ht="12.75" x14ac:dyDescent="0.2">
      <c r="A15" s="11">
        <v>46</v>
      </c>
      <c r="B15" s="12">
        <v>13</v>
      </c>
      <c r="C15" s="20" t="s">
        <v>25</v>
      </c>
      <c r="D15" s="11">
        <v>56</v>
      </c>
      <c r="E15" s="14" t="s">
        <v>9</v>
      </c>
      <c r="F15" s="11"/>
    </row>
    <row r="16" spans="1:8" ht="12.75" x14ac:dyDescent="0.2">
      <c r="A16" s="11">
        <v>33</v>
      </c>
      <c r="B16" s="12">
        <v>14</v>
      </c>
      <c r="C16" s="20" t="s">
        <v>26</v>
      </c>
      <c r="D16" s="11">
        <v>3</v>
      </c>
      <c r="E16" s="14" t="s">
        <v>9</v>
      </c>
      <c r="F16" s="11"/>
    </row>
    <row r="17" spans="1:6" ht="12.75" x14ac:dyDescent="0.2">
      <c r="A17" s="12">
        <v>18</v>
      </c>
      <c r="B17" s="12">
        <v>15</v>
      </c>
      <c r="C17" s="19" t="s">
        <v>27</v>
      </c>
      <c r="D17" s="13">
        <v>44</v>
      </c>
      <c r="E17" s="14" t="s">
        <v>9</v>
      </c>
      <c r="F17" s="11"/>
    </row>
    <row r="18" spans="1:6" ht="12.75" x14ac:dyDescent="0.2">
      <c r="A18" s="11">
        <v>38</v>
      </c>
      <c r="B18" s="12">
        <v>16</v>
      </c>
      <c r="C18" s="20" t="s">
        <v>28</v>
      </c>
      <c r="D18" s="11">
        <v>11</v>
      </c>
      <c r="E18" s="14" t="s">
        <v>9</v>
      </c>
      <c r="F18" s="11"/>
    </row>
    <row r="19" spans="1:6" ht="12.75" x14ac:dyDescent="0.2">
      <c r="A19" s="11">
        <v>33</v>
      </c>
      <c r="B19" s="12">
        <v>17</v>
      </c>
      <c r="C19" s="20" t="s">
        <v>29</v>
      </c>
      <c r="D19" s="11">
        <v>3</v>
      </c>
      <c r="E19" s="14" t="s">
        <v>9</v>
      </c>
      <c r="F19" s="11"/>
    </row>
    <row r="20" spans="1:6" ht="12.75" x14ac:dyDescent="0.2">
      <c r="A20" s="12">
        <v>22</v>
      </c>
      <c r="B20" s="12">
        <v>18</v>
      </c>
      <c r="C20" s="21" t="s">
        <v>30</v>
      </c>
      <c r="D20" s="13">
        <v>67</v>
      </c>
      <c r="E20" s="14" t="s">
        <v>9</v>
      </c>
      <c r="F20" s="11"/>
    </row>
    <row r="21" spans="1:6" ht="17.25" customHeight="1" x14ac:dyDescent="0.2">
      <c r="A21" s="12">
        <v>5</v>
      </c>
      <c r="B21" s="12">
        <v>19</v>
      </c>
      <c r="C21" s="19" t="s">
        <v>31</v>
      </c>
      <c r="D21" s="13">
        <v>52</v>
      </c>
      <c r="E21" s="14" t="s">
        <v>22</v>
      </c>
      <c r="F21" s="11"/>
    </row>
    <row r="22" spans="1:6" ht="12.75" x14ac:dyDescent="0.2">
      <c r="A22" s="11">
        <v>51</v>
      </c>
      <c r="B22" s="12">
        <v>20</v>
      </c>
      <c r="C22" s="22" t="s">
        <v>32</v>
      </c>
      <c r="D22" s="13">
        <v>54</v>
      </c>
      <c r="E22" s="14" t="s">
        <v>9</v>
      </c>
      <c r="F22" s="11"/>
    </row>
    <row r="23" spans="1:6" ht="12.75" x14ac:dyDescent="0.2">
      <c r="A23" s="11">
        <v>51</v>
      </c>
      <c r="B23" s="12">
        <v>21</v>
      </c>
      <c r="C23" s="22" t="s">
        <v>33</v>
      </c>
      <c r="D23" s="13">
        <v>54</v>
      </c>
      <c r="E23" s="14" t="s">
        <v>9</v>
      </c>
      <c r="F23" s="11"/>
    </row>
    <row r="24" spans="1:6" ht="12.75" x14ac:dyDescent="0.2">
      <c r="A24" s="12">
        <v>23</v>
      </c>
      <c r="B24" s="12">
        <v>22</v>
      </c>
      <c r="C24" s="19" t="s">
        <v>34</v>
      </c>
      <c r="D24" s="13">
        <v>56</v>
      </c>
      <c r="E24" s="14" t="s">
        <v>9</v>
      </c>
      <c r="F24" s="11"/>
    </row>
    <row r="25" spans="1:6" ht="12.75" x14ac:dyDescent="0.2">
      <c r="A25" s="12">
        <v>7</v>
      </c>
      <c r="B25" s="12">
        <v>23</v>
      </c>
      <c r="C25" s="19" t="s">
        <v>35</v>
      </c>
      <c r="D25" s="13">
        <v>33</v>
      </c>
      <c r="E25" s="14" t="s">
        <v>9</v>
      </c>
      <c r="F25" s="11"/>
    </row>
    <row r="26" spans="1:6" ht="12.75" x14ac:dyDescent="0.2">
      <c r="A26" s="12">
        <v>15</v>
      </c>
      <c r="B26" s="12">
        <v>24</v>
      </c>
      <c r="C26" s="19" t="s">
        <v>36</v>
      </c>
      <c r="D26" s="13">
        <v>37</v>
      </c>
      <c r="E26" s="14" t="s">
        <v>9</v>
      </c>
      <c r="F26" s="11"/>
    </row>
    <row r="27" spans="1:6" ht="12.75" x14ac:dyDescent="0.2">
      <c r="A27" s="11">
        <v>54</v>
      </c>
      <c r="B27" s="12">
        <v>25</v>
      </c>
      <c r="C27" s="22" t="s">
        <v>37</v>
      </c>
      <c r="D27" s="13">
        <v>85</v>
      </c>
      <c r="E27" s="14" t="s">
        <v>9</v>
      </c>
      <c r="F27" s="11"/>
    </row>
    <row r="28" spans="1:6" ht="12.75" x14ac:dyDescent="0.2">
      <c r="A28" s="12">
        <v>6</v>
      </c>
      <c r="B28" s="12">
        <v>26</v>
      </c>
      <c r="C28" s="19" t="s">
        <v>38</v>
      </c>
      <c r="D28" s="13">
        <v>57</v>
      </c>
      <c r="E28" s="14" t="s">
        <v>9</v>
      </c>
      <c r="F28" s="11"/>
    </row>
    <row r="29" spans="1:6" ht="17.25" customHeight="1" x14ac:dyDescent="0.2">
      <c r="A29" s="11">
        <v>43</v>
      </c>
      <c r="B29" s="12">
        <v>27</v>
      </c>
      <c r="C29" s="20" t="s">
        <v>39</v>
      </c>
      <c r="D29" s="11">
        <v>56</v>
      </c>
      <c r="E29" s="14" t="s">
        <v>15</v>
      </c>
      <c r="F29" s="11"/>
    </row>
    <row r="30" spans="1:6" ht="15.75" customHeight="1" x14ac:dyDescent="0.2">
      <c r="A30" s="12">
        <v>6</v>
      </c>
      <c r="B30" s="12">
        <v>28</v>
      </c>
      <c r="C30" s="19" t="s">
        <v>40</v>
      </c>
      <c r="D30" s="13">
        <v>57</v>
      </c>
      <c r="E30" s="14" t="s">
        <v>9</v>
      </c>
      <c r="F30" s="11"/>
    </row>
    <row r="31" spans="1:6" ht="15.75" customHeight="1" x14ac:dyDescent="0.2">
      <c r="A31" s="11">
        <v>47</v>
      </c>
      <c r="B31" s="12">
        <v>29</v>
      </c>
      <c r="C31" s="20" t="s">
        <v>41</v>
      </c>
      <c r="D31" s="11">
        <v>21</v>
      </c>
      <c r="E31" s="14" t="s">
        <v>15</v>
      </c>
      <c r="F31" s="11"/>
    </row>
    <row r="32" spans="1:6" ht="15.75" customHeight="1" x14ac:dyDescent="0.2">
      <c r="A32" s="11">
        <v>47</v>
      </c>
      <c r="B32" s="12">
        <v>30</v>
      </c>
      <c r="C32" s="20" t="s">
        <v>42</v>
      </c>
      <c r="D32" s="11">
        <v>21</v>
      </c>
      <c r="E32" s="14" t="s">
        <v>15</v>
      </c>
      <c r="F32" s="11"/>
    </row>
    <row r="33" spans="1:6" ht="15.75" customHeight="1" x14ac:dyDescent="0.2">
      <c r="A33" s="12">
        <v>8</v>
      </c>
      <c r="B33" s="12">
        <v>31</v>
      </c>
      <c r="C33" s="19" t="s">
        <v>43</v>
      </c>
      <c r="D33" s="13">
        <v>28</v>
      </c>
      <c r="E33" s="14" t="s">
        <v>15</v>
      </c>
      <c r="F33" s="11"/>
    </row>
    <row r="34" spans="1:6" ht="15.75" customHeight="1" x14ac:dyDescent="0.2">
      <c r="A34" s="11">
        <v>39</v>
      </c>
      <c r="B34" s="12">
        <v>32</v>
      </c>
      <c r="C34" s="20" t="s">
        <v>44</v>
      </c>
      <c r="D34" s="11">
        <v>8</v>
      </c>
      <c r="E34" s="14" t="s">
        <v>9</v>
      </c>
      <c r="F34" s="11"/>
    </row>
    <row r="35" spans="1:6" ht="15.75" customHeight="1" x14ac:dyDescent="0.2">
      <c r="A35" s="12">
        <v>27</v>
      </c>
      <c r="B35" s="12">
        <v>33</v>
      </c>
      <c r="C35" s="19" t="s">
        <v>45</v>
      </c>
      <c r="D35" s="13">
        <v>68</v>
      </c>
      <c r="E35" s="14" t="s">
        <v>9</v>
      </c>
      <c r="F35" s="11"/>
    </row>
    <row r="36" spans="1:6" ht="15.75" customHeight="1" x14ac:dyDescent="0.2">
      <c r="A36" s="11">
        <v>44</v>
      </c>
      <c r="B36" s="12">
        <v>34</v>
      </c>
      <c r="C36" s="20" t="s">
        <v>46</v>
      </c>
      <c r="D36" s="11">
        <v>45</v>
      </c>
      <c r="E36" s="14" t="s">
        <v>9</v>
      </c>
      <c r="F36" s="11"/>
    </row>
    <row r="37" spans="1:6" ht="15.75" customHeight="1" x14ac:dyDescent="0.2">
      <c r="A37" s="11">
        <v>49</v>
      </c>
      <c r="B37" s="12">
        <v>35</v>
      </c>
      <c r="C37" s="20" t="s">
        <v>47</v>
      </c>
      <c r="D37" s="11">
        <v>7</v>
      </c>
      <c r="E37" s="14" t="s">
        <v>9</v>
      </c>
      <c r="F37" s="11"/>
    </row>
    <row r="38" spans="1:6" ht="15.75" customHeight="1" x14ac:dyDescent="0.2">
      <c r="A38" s="3">
        <v>37</v>
      </c>
      <c r="B38" s="12">
        <v>36</v>
      </c>
      <c r="C38" s="20" t="s">
        <v>48</v>
      </c>
      <c r="D38" s="3">
        <v>61</v>
      </c>
      <c r="E38" s="15" t="s">
        <v>9</v>
      </c>
      <c r="F38" s="11"/>
    </row>
    <row r="39" spans="1:6" ht="15.75" customHeight="1" x14ac:dyDescent="0.2">
      <c r="A39" s="11">
        <v>50</v>
      </c>
      <c r="B39" s="12">
        <v>37</v>
      </c>
      <c r="C39" s="20" t="s">
        <v>49</v>
      </c>
      <c r="D39" s="11">
        <v>40</v>
      </c>
      <c r="E39" s="15" t="s">
        <v>50</v>
      </c>
      <c r="F39" s="11"/>
    </row>
    <row r="40" spans="1:6" ht="15.75" customHeight="1" x14ac:dyDescent="0.2">
      <c r="A40" s="11">
        <v>37</v>
      </c>
      <c r="B40" s="12">
        <v>38</v>
      </c>
      <c r="C40" s="20" t="s">
        <v>51</v>
      </c>
      <c r="D40" s="11">
        <v>61</v>
      </c>
      <c r="E40" s="14" t="s">
        <v>9</v>
      </c>
      <c r="F40" s="11"/>
    </row>
    <row r="41" spans="1:6" ht="15.75" customHeight="1" x14ac:dyDescent="0.2">
      <c r="A41" s="12">
        <v>21</v>
      </c>
      <c r="B41" s="12">
        <v>39</v>
      </c>
      <c r="C41" s="19" t="s">
        <v>52</v>
      </c>
      <c r="D41" s="13">
        <v>34</v>
      </c>
      <c r="E41" s="14" t="s">
        <v>9</v>
      </c>
      <c r="F41" s="11"/>
    </row>
    <row r="42" spans="1:6" ht="15.75" customHeight="1" x14ac:dyDescent="0.2">
      <c r="A42" s="11">
        <v>46</v>
      </c>
      <c r="B42" s="12">
        <v>40</v>
      </c>
      <c r="C42" s="20" t="s">
        <v>53</v>
      </c>
      <c r="D42" s="11">
        <v>56</v>
      </c>
      <c r="E42" s="14" t="s">
        <v>9</v>
      </c>
      <c r="F42" s="11"/>
    </row>
    <row r="43" spans="1:6" ht="15.75" customHeight="1" x14ac:dyDescent="0.2">
      <c r="A43" s="11">
        <v>49</v>
      </c>
      <c r="B43" s="12">
        <v>41</v>
      </c>
      <c r="C43" s="20" t="s">
        <v>54</v>
      </c>
      <c r="D43" s="11">
        <v>7</v>
      </c>
      <c r="E43" s="14" t="s">
        <v>9</v>
      </c>
      <c r="F43" s="11"/>
    </row>
    <row r="44" spans="1:6" ht="15.75" customHeight="1" x14ac:dyDescent="0.2">
      <c r="A44" s="12">
        <v>19</v>
      </c>
      <c r="B44" s="12">
        <v>42</v>
      </c>
      <c r="C44" s="19" t="s">
        <v>55</v>
      </c>
      <c r="D44" s="13">
        <v>31</v>
      </c>
      <c r="E44" s="14" t="s">
        <v>9</v>
      </c>
      <c r="F44" s="11"/>
    </row>
    <row r="45" spans="1:6" ht="15.75" customHeight="1" x14ac:dyDescent="0.2">
      <c r="A45" s="12">
        <v>28</v>
      </c>
      <c r="B45" s="12">
        <v>43</v>
      </c>
      <c r="C45" s="20" t="s">
        <v>56</v>
      </c>
      <c r="D45" s="11">
        <v>49</v>
      </c>
      <c r="E45" s="14" t="s">
        <v>9</v>
      </c>
      <c r="F45" s="11"/>
    </row>
    <row r="46" spans="1:6" ht="15.75" customHeight="1" x14ac:dyDescent="0.2">
      <c r="A46" s="11">
        <v>32</v>
      </c>
      <c r="B46" s="12">
        <v>44</v>
      </c>
      <c r="C46" s="20" t="s">
        <v>57</v>
      </c>
      <c r="D46" s="11">
        <v>35</v>
      </c>
      <c r="E46" s="14" t="s">
        <v>9</v>
      </c>
      <c r="F46" s="11"/>
    </row>
    <row r="47" spans="1:6" ht="15.75" customHeight="1" x14ac:dyDescent="0.2">
      <c r="A47" s="12">
        <v>20</v>
      </c>
      <c r="B47" s="12">
        <v>45</v>
      </c>
      <c r="C47" s="19" t="s">
        <v>58</v>
      </c>
      <c r="D47" s="13">
        <v>41</v>
      </c>
      <c r="E47" s="14" t="s">
        <v>9</v>
      </c>
      <c r="F47" s="11"/>
    </row>
    <row r="48" spans="1:6" ht="15.75" customHeight="1" x14ac:dyDescent="0.2">
      <c r="A48" s="12">
        <v>24</v>
      </c>
      <c r="B48" s="12">
        <v>46</v>
      </c>
      <c r="C48" s="19" t="s">
        <v>59</v>
      </c>
      <c r="D48" s="13">
        <v>50</v>
      </c>
      <c r="E48" s="14" t="s">
        <v>60</v>
      </c>
      <c r="F48" s="11"/>
    </row>
    <row r="49" spans="1:6" ht="15.75" customHeight="1" x14ac:dyDescent="0.2">
      <c r="A49" s="11">
        <v>48</v>
      </c>
      <c r="B49" s="12">
        <v>47</v>
      </c>
      <c r="C49" s="20" t="s">
        <v>61</v>
      </c>
      <c r="D49" s="11">
        <v>44</v>
      </c>
      <c r="E49" s="14" t="s">
        <v>9</v>
      </c>
      <c r="F49" s="11"/>
    </row>
    <row r="50" spans="1:6" ht="15.75" customHeight="1" x14ac:dyDescent="0.2">
      <c r="A50" s="11">
        <v>55</v>
      </c>
      <c r="B50" s="12">
        <v>48</v>
      </c>
      <c r="C50" s="22" t="s">
        <v>62</v>
      </c>
      <c r="D50" s="13">
        <v>40</v>
      </c>
      <c r="E50" s="14" t="s">
        <v>9</v>
      </c>
      <c r="F50" s="11"/>
    </row>
    <row r="51" spans="1:6" ht="15.75" customHeight="1" x14ac:dyDescent="0.2">
      <c r="A51" s="12">
        <v>17</v>
      </c>
      <c r="B51" s="12">
        <v>49</v>
      </c>
      <c r="C51" s="19" t="s">
        <v>63</v>
      </c>
      <c r="D51" s="13">
        <v>44</v>
      </c>
      <c r="E51" s="14" t="s">
        <v>9</v>
      </c>
      <c r="F51" s="11"/>
    </row>
    <row r="52" spans="1:6" ht="15.75" customHeight="1" x14ac:dyDescent="0.2">
      <c r="A52" s="11">
        <v>50</v>
      </c>
      <c r="B52" s="12">
        <v>50</v>
      </c>
      <c r="C52" s="20" t="s">
        <v>64</v>
      </c>
      <c r="D52" s="11">
        <v>40</v>
      </c>
      <c r="E52" s="14" t="s">
        <v>50</v>
      </c>
      <c r="F52" s="11"/>
    </row>
    <row r="53" spans="1:6" ht="15.75" customHeight="1" x14ac:dyDescent="0.2">
      <c r="A53" s="11">
        <v>45</v>
      </c>
      <c r="B53" s="12">
        <v>51</v>
      </c>
      <c r="C53" s="20" t="s">
        <v>65</v>
      </c>
      <c r="D53" s="11">
        <v>60</v>
      </c>
      <c r="E53" s="14" t="s">
        <v>9</v>
      </c>
      <c r="F53" s="11"/>
    </row>
    <row r="54" spans="1:6" ht="15.75" customHeight="1" x14ac:dyDescent="0.2">
      <c r="A54" s="12">
        <v>3</v>
      </c>
      <c r="B54" s="12">
        <v>52</v>
      </c>
      <c r="C54" s="19" t="s">
        <v>66</v>
      </c>
      <c r="D54" s="13">
        <v>38</v>
      </c>
      <c r="E54" s="14" t="s">
        <v>9</v>
      </c>
      <c r="F54" s="11"/>
    </row>
    <row r="55" spans="1:6" ht="15.75" customHeight="1" x14ac:dyDescent="0.2">
      <c r="A55" s="12">
        <v>27</v>
      </c>
      <c r="B55" s="12">
        <v>53</v>
      </c>
      <c r="C55" s="19" t="s">
        <v>67</v>
      </c>
      <c r="D55" s="13">
        <v>68</v>
      </c>
      <c r="E55" s="14" t="s">
        <v>9</v>
      </c>
      <c r="F55" s="11"/>
    </row>
    <row r="56" spans="1:6" ht="15.75" customHeight="1" x14ac:dyDescent="0.2">
      <c r="A56" s="12">
        <v>19</v>
      </c>
      <c r="B56" s="12">
        <v>54</v>
      </c>
      <c r="C56" s="19" t="s">
        <v>68</v>
      </c>
      <c r="D56" s="13">
        <v>31</v>
      </c>
      <c r="E56" s="14" t="s">
        <v>9</v>
      </c>
      <c r="F56" s="11"/>
    </row>
    <row r="57" spans="1:6" ht="15.75" customHeight="1" x14ac:dyDescent="0.2">
      <c r="A57" s="11">
        <v>39</v>
      </c>
      <c r="B57" s="12">
        <v>55</v>
      </c>
      <c r="C57" s="20" t="s">
        <v>69</v>
      </c>
      <c r="D57" s="11">
        <v>8</v>
      </c>
      <c r="E57" s="14" t="s">
        <v>9</v>
      </c>
      <c r="F57" s="11"/>
    </row>
    <row r="58" spans="1:6" ht="15.75" customHeight="1" x14ac:dyDescent="0.2">
      <c r="A58" s="12">
        <v>16</v>
      </c>
      <c r="B58" s="12">
        <v>56</v>
      </c>
      <c r="C58" s="19" t="s">
        <v>70</v>
      </c>
      <c r="D58" s="13">
        <v>31</v>
      </c>
      <c r="E58" s="14" t="s">
        <v>9</v>
      </c>
      <c r="F58" s="11"/>
    </row>
    <row r="59" spans="1:6" ht="15.75" customHeight="1" x14ac:dyDescent="0.2">
      <c r="A59" s="12">
        <v>13</v>
      </c>
      <c r="B59" s="12">
        <v>57</v>
      </c>
      <c r="C59" s="19" t="s">
        <v>71</v>
      </c>
      <c r="D59" s="13">
        <v>33</v>
      </c>
      <c r="E59" s="14" t="s">
        <v>9</v>
      </c>
      <c r="F59" s="11"/>
    </row>
    <row r="60" spans="1:6" ht="15.75" customHeight="1" x14ac:dyDescent="0.2">
      <c r="A60" s="12">
        <v>14</v>
      </c>
      <c r="B60" s="12">
        <v>58</v>
      </c>
      <c r="C60" s="19" t="s">
        <v>72</v>
      </c>
      <c r="D60" s="13">
        <v>29</v>
      </c>
      <c r="E60" s="14" t="s">
        <v>9</v>
      </c>
      <c r="F60" s="11"/>
    </row>
    <row r="61" spans="1:6" ht="15.75" customHeight="1" x14ac:dyDescent="0.2">
      <c r="A61" s="12">
        <v>12</v>
      </c>
      <c r="B61" s="12">
        <v>59</v>
      </c>
      <c r="C61" s="19" t="s">
        <v>73</v>
      </c>
      <c r="D61" s="13">
        <v>53</v>
      </c>
      <c r="E61" s="14" t="s">
        <v>9</v>
      </c>
      <c r="F61" s="11"/>
    </row>
    <row r="62" spans="1:6" ht="15.75" customHeight="1" x14ac:dyDescent="0.2">
      <c r="A62" s="12">
        <v>26</v>
      </c>
      <c r="B62" s="12">
        <v>60</v>
      </c>
      <c r="C62" s="19" t="s">
        <v>73</v>
      </c>
      <c r="D62" s="13">
        <v>27</v>
      </c>
      <c r="E62" s="14" t="s">
        <v>9</v>
      </c>
      <c r="F62" s="11"/>
    </row>
    <row r="63" spans="1:6" ht="15.75" customHeight="1" x14ac:dyDescent="0.2">
      <c r="A63" s="12">
        <v>16</v>
      </c>
      <c r="B63" s="12">
        <v>61</v>
      </c>
      <c r="C63" s="19" t="s">
        <v>74</v>
      </c>
      <c r="D63" s="13">
        <v>31</v>
      </c>
      <c r="E63" s="14" t="s">
        <v>9</v>
      </c>
      <c r="F63" s="11"/>
    </row>
    <row r="64" spans="1:6" ht="15.75" customHeight="1" x14ac:dyDescent="0.2">
      <c r="A64" s="11">
        <v>38</v>
      </c>
      <c r="B64" s="12">
        <v>62</v>
      </c>
      <c r="C64" s="20" t="s">
        <v>75</v>
      </c>
      <c r="D64" s="11">
        <v>11</v>
      </c>
      <c r="E64" s="14" t="s">
        <v>9</v>
      </c>
      <c r="F64" s="11"/>
    </row>
    <row r="65" spans="1:6" ht="15.75" customHeight="1" x14ac:dyDescent="0.2">
      <c r="A65" s="11">
        <v>52</v>
      </c>
      <c r="B65" s="12">
        <v>63</v>
      </c>
      <c r="C65" s="22" t="s">
        <v>76</v>
      </c>
      <c r="D65" s="13">
        <v>65</v>
      </c>
      <c r="E65" s="14" t="s">
        <v>9</v>
      </c>
      <c r="F65" s="11"/>
    </row>
    <row r="66" spans="1:6" ht="15.75" customHeight="1" x14ac:dyDescent="0.2">
      <c r="A66" s="11">
        <v>42</v>
      </c>
      <c r="B66" s="12">
        <v>64</v>
      </c>
      <c r="C66" s="20" t="s">
        <v>77</v>
      </c>
      <c r="D66" s="11">
        <v>28</v>
      </c>
      <c r="E66" s="14" t="s">
        <v>78</v>
      </c>
      <c r="F66" s="11"/>
    </row>
    <row r="67" spans="1:6" ht="15.75" customHeight="1" x14ac:dyDescent="0.2">
      <c r="A67" s="12">
        <v>11</v>
      </c>
      <c r="B67" s="12">
        <v>65</v>
      </c>
      <c r="C67" s="19" t="s">
        <v>79</v>
      </c>
      <c r="D67" s="13">
        <v>41</v>
      </c>
      <c r="E67" s="14" t="s">
        <v>9</v>
      </c>
      <c r="F67" s="11"/>
    </row>
    <row r="68" spans="1:6" ht="15.75" customHeight="1" x14ac:dyDescent="0.2">
      <c r="A68" s="12">
        <v>26</v>
      </c>
      <c r="B68" s="12">
        <v>66</v>
      </c>
      <c r="C68" s="19" t="s">
        <v>80</v>
      </c>
      <c r="D68" s="13">
        <v>27</v>
      </c>
      <c r="E68" s="14" t="s">
        <v>9</v>
      </c>
      <c r="F68" s="11"/>
    </row>
    <row r="69" spans="1:6" ht="15.75" customHeight="1" x14ac:dyDescent="0.2">
      <c r="A69" s="12">
        <v>11</v>
      </c>
      <c r="B69" s="12">
        <v>67</v>
      </c>
      <c r="C69" s="19" t="s">
        <v>81</v>
      </c>
      <c r="D69" s="13">
        <v>41</v>
      </c>
      <c r="E69" s="14" t="s">
        <v>9</v>
      </c>
      <c r="F69" s="11"/>
    </row>
    <row r="70" spans="1:6" ht="15.75" customHeight="1" x14ac:dyDescent="0.2">
      <c r="A70" s="12">
        <v>9</v>
      </c>
      <c r="B70" s="12">
        <v>68</v>
      </c>
      <c r="C70" s="19" t="s">
        <v>82</v>
      </c>
      <c r="D70" s="13">
        <v>49</v>
      </c>
      <c r="E70" s="14" t="s">
        <v>9</v>
      </c>
      <c r="F70" s="11"/>
    </row>
    <row r="71" spans="1:6" ht="15.75" customHeight="1" x14ac:dyDescent="0.2">
      <c r="A71" s="12">
        <v>9</v>
      </c>
      <c r="B71" s="12">
        <v>69</v>
      </c>
      <c r="C71" s="19" t="s">
        <v>83</v>
      </c>
      <c r="D71" s="13">
        <v>49</v>
      </c>
      <c r="E71" s="14" t="s">
        <v>9</v>
      </c>
      <c r="F71" s="11"/>
    </row>
    <row r="72" spans="1:6" ht="15.75" customHeight="1" x14ac:dyDescent="0.2">
      <c r="A72" s="12">
        <v>14</v>
      </c>
      <c r="B72" s="12">
        <v>70</v>
      </c>
      <c r="C72" s="19" t="s">
        <v>84</v>
      </c>
      <c r="D72" s="13">
        <v>29</v>
      </c>
      <c r="E72" s="14" t="s">
        <v>9</v>
      </c>
      <c r="F72" s="11"/>
    </row>
    <row r="73" spans="1:6" ht="15.75" customHeight="1" x14ac:dyDescent="0.2">
      <c r="A73" s="12">
        <v>29</v>
      </c>
      <c r="B73" s="12">
        <v>71</v>
      </c>
      <c r="C73" s="20" t="s">
        <v>85</v>
      </c>
      <c r="D73" s="11">
        <v>60</v>
      </c>
      <c r="E73" s="14" t="s">
        <v>9</v>
      </c>
      <c r="F73" s="11"/>
    </row>
    <row r="74" spans="1:6" ht="15.75" customHeight="1" x14ac:dyDescent="0.2">
      <c r="A74" s="12">
        <v>3</v>
      </c>
      <c r="B74" s="12">
        <v>72</v>
      </c>
      <c r="C74" s="19" t="s">
        <v>86</v>
      </c>
      <c r="D74" s="13">
        <v>38</v>
      </c>
      <c r="E74" s="14" t="s">
        <v>9</v>
      </c>
      <c r="F74" s="11"/>
    </row>
    <row r="75" spans="1:6" ht="15.75" customHeight="1" x14ac:dyDescent="0.2">
      <c r="A75" s="12">
        <v>20</v>
      </c>
      <c r="B75" s="12">
        <v>73</v>
      </c>
      <c r="C75" s="19" t="s">
        <v>87</v>
      </c>
      <c r="D75" s="13">
        <v>41</v>
      </c>
      <c r="E75" s="14" t="s">
        <v>9</v>
      </c>
      <c r="F75" s="11"/>
    </row>
    <row r="76" spans="1:6" ht="15.75" customHeight="1" x14ac:dyDescent="0.2">
      <c r="A76" s="11">
        <v>36</v>
      </c>
      <c r="B76" s="12">
        <v>74</v>
      </c>
      <c r="C76" s="20" t="s">
        <v>88</v>
      </c>
      <c r="D76" s="11">
        <v>60</v>
      </c>
      <c r="E76" s="14" t="s">
        <v>9</v>
      </c>
      <c r="F76" s="11"/>
    </row>
    <row r="77" spans="1:6" ht="15.75" customHeight="1" x14ac:dyDescent="0.2">
      <c r="A77" s="12">
        <v>29</v>
      </c>
      <c r="B77" s="12">
        <v>75</v>
      </c>
      <c r="C77" s="20" t="s">
        <v>89</v>
      </c>
      <c r="D77" s="11">
        <v>60</v>
      </c>
      <c r="E77" s="14" t="s">
        <v>9</v>
      </c>
      <c r="F77" s="11"/>
    </row>
    <row r="78" spans="1:6" ht="15.75" customHeight="1" x14ac:dyDescent="0.2">
      <c r="A78" s="12">
        <v>25</v>
      </c>
      <c r="B78" s="12">
        <v>76</v>
      </c>
      <c r="C78" s="19" t="s">
        <v>90</v>
      </c>
      <c r="D78" s="13">
        <v>42</v>
      </c>
      <c r="E78" s="14" t="s">
        <v>9</v>
      </c>
      <c r="F78" s="11"/>
    </row>
    <row r="79" spans="1:6" ht="15.75" customHeight="1" x14ac:dyDescent="0.2">
      <c r="A79" s="11">
        <v>35</v>
      </c>
      <c r="B79" s="12">
        <v>77</v>
      </c>
      <c r="C79" s="20" t="s">
        <v>91</v>
      </c>
      <c r="D79" s="11">
        <v>31</v>
      </c>
      <c r="E79" s="14" t="s">
        <v>92</v>
      </c>
      <c r="F79" s="11"/>
    </row>
    <row r="80" spans="1:6" ht="15.75" customHeight="1" x14ac:dyDescent="0.2">
      <c r="A80" s="11">
        <v>36</v>
      </c>
      <c r="B80" s="12">
        <v>78</v>
      </c>
      <c r="C80" s="20" t="s">
        <v>93</v>
      </c>
      <c r="D80" s="11">
        <v>60</v>
      </c>
      <c r="E80" s="14" t="s">
        <v>9</v>
      </c>
      <c r="F80" s="11"/>
    </row>
    <row r="81" spans="1:6" ht="15.75" customHeight="1" x14ac:dyDescent="0.2">
      <c r="A81" s="12">
        <v>10</v>
      </c>
      <c r="B81" s="12">
        <v>79</v>
      </c>
      <c r="C81" s="19" t="s">
        <v>94</v>
      </c>
      <c r="D81" s="13">
        <v>53</v>
      </c>
      <c r="E81" s="14" t="s">
        <v>9</v>
      </c>
      <c r="F81" s="11"/>
    </row>
    <row r="82" spans="1:6" ht="15.75" customHeight="1" x14ac:dyDescent="0.2">
      <c r="A82" s="12">
        <v>2</v>
      </c>
      <c r="B82" s="12">
        <v>80</v>
      </c>
      <c r="C82" s="19" t="s">
        <v>95</v>
      </c>
      <c r="D82" s="13">
        <v>49</v>
      </c>
      <c r="E82" s="14" t="s">
        <v>9</v>
      </c>
      <c r="F82" s="11"/>
    </row>
    <row r="83" spans="1:6" ht="15.75" customHeight="1" x14ac:dyDescent="0.2">
      <c r="A83" s="12">
        <v>10</v>
      </c>
      <c r="B83" s="12">
        <v>81</v>
      </c>
      <c r="C83" s="19" t="s">
        <v>96</v>
      </c>
      <c r="D83" s="13">
        <v>53</v>
      </c>
      <c r="E83" s="14" t="s">
        <v>9</v>
      </c>
      <c r="F83" s="11"/>
    </row>
    <row r="84" spans="1:6" ht="15.75" customHeight="1" x14ac:dyDescent="0.2">
      <c r="A84" s="11">
        <v>34</v>
      </c>
      <c r="B84" s="12">
        <v>82</v>
      </c>
      <c r="C84" s="20" t="s">
        <v>97</v>
      </c>
      <c r="D84" s="11">
        <v>37</v>
      </c>
      <c r="E84" s="14" t="s">
        <v>9</v>
      </c>
      <c r="F84" s="11"/>
    </row>
    <row r="85" spans="1:6" ht="15.75" customHeight="1" x14ac:dyDescent="0.2">
      <c r="A85" s="11">
        <v>53</v>
      </c>
      <c r="B85" s="12">
        <v>83</v>
      </c>
      <c r="C85" s="22" t="s">
        <v>98</v>
      </c>
      <c r="D85" s="13">
        <v>75</v>
      </c>
      <c r="E85" s="14" t="s">
        <v>99</v>
      </c>
      <c r="F85" s="11"/>
    </row>
    <row r="86" spans="1:6" ht="15.75" customHeight="1" x14ac:dyDescent="0.2">
      <c r="A86" s="12">
        <v>18</v>
      </c>
      <c r="B86" s="12">
        <v>84</v>
      </c>
      <c r="C86" s="19" t="s">
        <v>100</v>
      </c>
      <c r="D86" s="13">
        <v>44</v>
      </c>
      <c r="E86" s="14" t="s">
        <v>9</v>
      </c>
      <c r="F86" s="11"/>
    </row>
    <row r="87" spans="1:6" ht="15.75" customHeight="1" x14ac:dyDescent="0.2">
      <c r="A87" s="12">
        <v>24</v>
      </c>
      <c r="B87" s="12">
        <v>85</v>
      </c>
      <c r="C87" s="19" t="s">
        <v>101</v>
      </c>
      <c r="D87" s="13">
        <v>50</v>
      </c>
      <c r="E87" s="14" t="s">
        <v>60</v>
      </c>
      <c r="F87" s="11"/>
    </row>
    <row r="88" spans="1:6" ht="15.75" customHeight="1" x14ac:dyDescent="0.2">
      <c r="A88" s="11">
        <v>34</v>
      </c>
      <c r="B88" s="12">
        <v>86</v>
      </c>
      <c r="C88" s="20" t="s">
        <v>102</v>
      </c>
      <c r="D88" s="11">
        <v>37</v>
      </c>
      <c r="E88" s="14" t="s">
        <v>9</v>
      </c>
      <c r="F88" s="11"/>
    </row>
    <row r="89" spans="1:6" ht="15.75" customHeight="1" x14ac:dyDescent="0.2">
      <c r="A89" s="11">
        <v>44</v>
      </c>
      <c r="B89" s="12">
        <v>87</v>
      </c>
      <c r="C89" s="20" t="s">
        <v>103</v>
      </c>
      <c r="D89" s="11">
        <v>45</v>
      </c>
      <c r="E89" s="14" t="s">
        <v>9</v>
      </c>
      <c r="F89" s="11"/>
    </row>
    <row r="90" spans="1:6" ht="15.75" customHeight="1" x14ac:dyDescent="0.2">
      <c r="A90" s="16">
        <v>17</v>
      </c>
      <c r="B90" s="12">
        <v>88</v>
      </c>
      <c r="C90" s="19" t="s">
        <v>104</v>
      </c>
      <c r="D90" s="17">
        <v>44</v>
      </c>
      <c r="E90" s="15" t="s">
        <v>9</v>
      </c>
      <c r="F90" s="11"/>
    </row>
    <row r="91" spans="1:6" ht="15.75" customHeight="1" x14ac:dyDescent="0.2">
      <c r="A91" s="12">
        <v>21</v>
      </c>
      <c r="B91" s="12">
        <v>89</v>
      </c>
      <c r="C91" s="19" t="s">
        <v>105</v>
      </c>
      <c r="D91" s="13">
        <v>34</v>
      </c>
      <c r="E91" s="15" t="s">
        <v>9</v>
      </c>
      <c r="F91" s="11"/>
    </row>
    <row r="92" spans="1:6" ht="15.75" customHeight="1" x14ac:dyDescent="0.2">
      <c r="A92" s="11">
        <v>41</v>
      </c>
      <c r="B92" s="12">
        <v>90</v>
      </c>
      <c r="C92" s="20" t="s">
        <v>106</v>
      </c>
      <c r="D92" s="11">
        <v>35</v>
      </c>
      <c r="E92" s="14" t="s">
        <v>13</v>
      </c>
      <c r="F92" s="11"/>
    </row>
    <row r="93" spans="1:6" ht="15.75" customHeight="1" x14ac:dyDescent="0.2">
      <c r="A93" s="12">
        <v>25</v>
      </c>
      <c r="B93" s="12">
        <v>91</v>
      </c>
      <c r="C93" s="19" t="s">
        <v>107</v>
      </c>
      <c r="D93" s="13">
        <v>42</v>
      </c>
      <c r="E93" s="14" t="s">
        <v>9</v>
      </c>
      <c r="F93" s="11"/>
    </row>
    <row r="94" spans="1:6" ht="15.75" customHeight="1" x14ac:dyDescent="0.2">
      <c r="A94" s="11">
        <v>43</v>
      </c>
      <c r="B94" s="12">
        <v>92</v>
      </c>
      <c r="C94" s="20" t="s">
        <v>108</v>
      </c>
      <c r="D94" s="11">
        <v>56</v>
      </c>
      <c r="E94" s="14" t="s">
        <v>15</v>
      </c>
      <c r="F94" s="11"/>
    </row>
    <row r="95" spans="1:6" ht="15.75" customHeight="1" x14ac:dyDescent="0.2">
      <c r="A95" s="11">
        <v>42</v>
      </c>
      <c r="B95" s="12">
        <v>93</v>
      </c>
      <c r="C95" s="20" t="s">
        <v>109</v>
      </c>
      <c r="D95" s="11">
        <v>28</v>
      </c>
      <c r="E95" s="14" t="s">
        <v>78</v>
      </c>
      <c r="F95" s="11"/>
    </row>
    <row r="96" spans="1:6" ht="15.75" customHeight="1" x14ac:dyDescent="0.2">
      <c r="A96" s="12">
        <v>7</v>
      </c>
      <c r="B96" s="12">
        <v>94</v>
      </c>
      <c r="C96" s="19" t="s">
        <v>110</v>
      </c>
      <c r="D96" s="13">
        <v>33</v>
      </c>
      <c r="E96" s="14" t="s">
        <v>9</v>
      </c>
      <c r="F96" s="11"/>
    </row>
  </sheetData>
  <phoneticPr fontId="3"/>
  <pageMargins left="0.43307086614173229" right="0.27559055118110237" top="0.55118110236220474" bottom="0.43307086614173229"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975E2-9050-48D0-8C2E-B3EED8373260}">
  <sheetPr filterMode="1">
    <outlinePr summaryBelow="0" summaryRight="0"/>
  </sheetPr>
  <dimension ref="A1:P96"/>
  <sheetViews>
    <sheetView topLeftCell="B1" workbookViewId="0">
      <pane xSplit="2" ySplit="2" topLeftCell="D3" activePane="bottomRight" state="frozen"/>
      <selection activeCell="B1" sqref="B1"/>
      <selection pane="topRight" activeCell="D1" sqref="D1"/>
      <selection pane="bottomLeft" activeCell="B3" sqref="B3"/>
      <selection pane="bottomRight" activeCell="E101" sqref="E101"/>
    </sheetView>
  </sheetViews>
  <sheetFormatPr defaultColWidth="14.42578125" defaultRowHeight="15.75" customHeight="1" x14ac:dyDescent="0.2"/>
  <cols>
    <col min="1" max="1" width="4.28515625" hidden="1" customWidth="1"/>
    <col min="2" max="2" width="4.28515625" customWidth="1"/>
    <col min="3" max="3" width="42.5703125" customWidth="1"/>
    <col min="4" max="4" width="4.7109375" customWidth="1"/>
    <col min="5" max="5" width="11.140625" customWidth="1"/>
    <col min="6" max="6" width="8.42578125" customWidth="1"/>
    <col min="7" max="16" width="7.85546875" customWidth="1"/>
  </cols>
  <sheetData>
    <row r="1" spans="1:16" ht="15.75" customHeight="1" x14ac:dyDescent="0.2">
      <c r="A1" s="1" t="s">
        <v>0</v>
      </c>
      <c r="B1" s="1" t="s">
        <v>111</v>
      </c>
      <c r="F1" s="2"/>
    </row>
    <row r="2" spans="1:16" ht="12.75" x14ac:dyDescent="0.2">
      <c r="A2" s="3"/>
      <c r="B2" s="4" t="s">
        <v>2</v>
      </c>
      <c r="C2" s="5" t="s">
        <v>3</v>
      </c>
      <c r="D2" s="6" t="s">
        <v>4</v>
      </c>
      <c r="E2" s="7" t="s">
        <v>5</v>
      </c>
      <c r="F2" s="14" t="s">
        <v>112</v>
      </c>
      <c r="G2" s="23" t="s">
        <v>113</v>
      </c>
      <c r="H2" s="23" t="s">
        <v>114</v>
      </c>
      <c r="I2" s="23" t="s">
        <v>115</v>
      </c>
      <c r="J2" s="23" t="s">
        <v>116</v>
      </c>
      <c r="K2" s="23" t="s">
        <v>117</v>
      </c>
      <c r="L2" s="23" t="s">
        <v>118</v>
      </c>
      <c r="M2" s="23" t="s">
        <v>119</v>
      </c>
      <c r="N2" s="23" t="s">
        <v>120</v>
      </c>
      <c r="O2" s="23" t="s">
        <v>121</v>
      </c>
      <c r="P2" s="23" t="s">
        <v>122</v>
      </c>
    </row>
    <row r="3" spans="1:16" ht="12.75" hidden="1" x14ac:dyDescent="0.2">
      <c r="A3" s="8">
        <v>4</v>
      </c>
      <c r="B3" s="8">
        <v>1</v>
      </c>
      <c r="C3" s="18" t="s">
        <v>8</v>
      </c>
      <c r="D3" s="9">
        <v>38</v>
      </c>
      <c r="E3" s="10" t="s">
        <v>9</v>
      </c>
      <c r="F3" s="11"/>
      <c r="G3" s="14"/>
      <c r="H3" s="14"/>
      <c r="I3" s="14"/>
      <c r="J3" s="14"/>
      <c r="K3" s="14"/>
      <c r="L3" s="14"/>
      <c r="M3" s="14"/>
      <c r="N3" s="14"/>
      <c r="O3" s="14">
        <f>SUM(F3:N3)</f>
        <v>0</v>
      </c>
      <c r="P3" s="14">
        <f>COUNT(F3:N3)</f>
        <v>0</v>
      </c>
    </row>
    <row r="4" spans="1:16" ht="16.5" hidden="1" customHeight="1" x14ac:dyDescent="0.2">
      <c r="A4" s="12">
        <v>12</v>
      </c>
      <c r="B4" s="12">
        <v>2</v>
      </c>
      <c r="C4" s="19" t="s">
        <v>11</v>
      </c>
      <c r="D4" s="13">
        <v>53</v>
      </c>
      <c r="E4" s="14" t="s">
        <v>9</v>
      </c>
      <c r="F4" s="11"/>
      <c r="G4" s="11"/>
      <c r="H4" s="11"/>
      <c r="I4" s="11"/>
      <c r="J4" s="11"/>
      <c r="K4" s="11"/>
      <c r="L4" s="11"/>
      <c r="M4" s="11"/>
      <c r="N4" s="11"/>
      <c r="O4" s="14">
        <f>SUM(F4:N4)</f>
        <v>0</v>
      </c>
      <c r="P4" s="14">
        <f>COUNT(F4:N4)</f>
        <v>0</v>
      </c>
    </row>
    <row r="5" spans="1:16" ht="12.75" hidden="1" x14ac:dyDescent="0.2">
      <c r="A5" s="11">
        <v>41</v>
      </c>
      <c r="B5" s="12">
        <v>3</v>
      </c>
      <c r="C5" s="20" t="s">
        <v>12</v>
      </c>
      <c r="D5" s="11">
        <v>35</v>
      </c>
      <c r="E5" s="14" t="s">
        <v>13</v>
      </c>
      <c r="F5" s="11"/>
      <c r="G5" s="11"/>
      <c r="H5" s="11"/>
      <c r="I5" s="11"/>
      <c r="J5" s="11"/>
      <c r="K5" s="11"/>
      <c r="L5" s="11"/>
      <c r="M5" s="11"/>
      <c r="N5" s="11"/>
      <c r="O5" s="14">
        <f>SUM(F5:N5)</f>
        <v>0</v>
      </c>
      <c r="P5" s="14">
        <f>COUNT(F5:N5)</f>
        <v>0</v>
      </c>
    </row>
    <row r="6" spans="1:16" ht="12.75" hidden="1" x14ac:dyDescent="0.2">
      <c r="A6" s="12">
        <v>1</v>
      </c>
      <c r="B6" s="12">
        <v>4</v>
      </c>
      <c r="C6" s="19" t="s">
        <v>14</v>
      </c>
      <c r="D6" s="13">
        <v>61</v>
      </c>
      <c r="E6" s="14" t="s">
        <v>15</v>
      </c>
      <c r="F6" s="11"/>
      <c r="G6" s="11"/>
      <c r="H6" s="11"/>
      <c r="I6" s="11"/>
      <c r="J6" s="11"/>
      <c r="K6" s="11"/>
      <c r="L6" s="11"/>
      <c r="M6" s="11"/>
      <c r="N6" s="11"/>
      <c r="O6" s="14">
        <f>SUM(F6:N6)</f>
        <v>0</v>
      </c>
      <c r="P6" s="14">
        <f>COUNT(F6:N6)</f>
        <v>0</v>
      </c>
    </row>
    <row r="7" spans="1:16" ht="12.75" x14ac:dyDescent="0.2">
      <c r="A7" s="11">
        <v>34</v>
      </c>
      <c r="B7" s="24">
        <v>86</v>
      </c>
      <c r="C7" s="25" t="s">
        <v>102</v>
      </c>
      <c r="D7" s="26">
        <v>37</v>
      </c>
      <c r="E7" s="27" t="s">
        <v>9</v>
      </c>
      <c r="F7" s="26">
        <v>5</v>
      </c>
      <c r="G7" s="26">
        <v>3</v>
      </c>
      <c r="H7" s="26"/>
      <c r="I7" s="26"/>
      <c r="J7" s="26">
        <v>3</v>
      </c>
      <c r="K7" s="26">
        <v>4</v>
      </c>
      <c r="L7" s="26"/>
      <c r="M7" s="26">
        <v>1</v>
      </c>
      <c r="N7" s="26">
        <v>5</v>
      </c>
      <c r="O7" s="27">
        <f>SUM(F7:N7)</f>
        <v>21</v>
      </c>
      <c r="P7" s="27">
        <f>COUNT(F7:N7)</f>
        <v>6</v>
      </c>
    </row>
    <row r="8" spans="1:16" ht="12.75" hidden="1" x14ac:dyDescent="0.2">
      <c r="A8" s="11">
        <v>32</v>
      </c>
      <c r="B8" s="12">
        <v>6</v>
      </c>
      <c r="C8" s="20" t="s">
        <v>17</v>
      </c>
      <c r="D8" s="11">
        <v>35</v>
      </c>
      <c r="E8" s="14" t="s">
        <v>9</v>
      </c>
      <c r="F8" s="11"/>
      <c r="G8" s="11"/>
      <c r="H8" s="11"/>
      <c r="I8" s="11"/>
      <c r="J8" s="11"/>
      <c r="K8" s="11"/>
      <c r="L8" s="11"/>
      <c r="M8" s="11"/>
      <c r="N8" s="11"/>
      <c r="O8" s="14">
        <f>SUM(F8:N8)</f>
        <v>0</v>
      </c>
      <c r="P8" s="14">
        <f>COUNT(F8:N8)</f>
        <v>0</v>
      </c>
    </row>
    <row r="9" spans="1:16" ht="12.75" x14ac:dyDescent="0.2">
      <c r="A9" s="11">
        <v>47</v>
      </c>
      <c r="B9" s="24">
        <v>29</v>
      </c>
      <c r="C9" s="25" t="s">
        <v>41</v>
      </c>
      <c r="D9" s="26">
        <v>21</v>
      </c>
      <c r="E9" s="27" t="s">
        <v>15</v>
      </c>
      <c r="F9" s="26"/>
      <c r="G9" s="26"/>
      <c r="H9" s="26">
        <v>5</v>
      </c>
      <c r="I9" s="26">
        <v>5</v>
      </c>
      <c r="J9" s="26"/>
      <c r="K9" s="26">
        <v>3</v>
      </c>
      <c r="L9" s="26"/>
      <c r="M9" s="26"/>
      <c r="N9" s="26"/>
      <c r="O9" s="27">
        <f>SUM(F9:N9)</f>
        <v>13</v>
      </c>
      <c r="P9" s="27">
        <f>COUNT(F9:N9)</f>
        <v>3</v>
      </c>
    </row>
    <row r="10" spans="1:16" ht="12.75" hidden="1" x14ac:dyDescent="0.2">
      <c r="A10" s="12">
        <v>4</v>
      </c>
      <c r="B10" s="12">
        <v>8</v>
      </c>
      <c r="C10" s="19" t="s">
        <v>19</v>
      </c>
      <c r="D10" s="13">
        <v>38</v>
      </c>
      <c r="E10" s="14" t="s">
        <v>9</v>
      </c>
      <c r="F10" s="11"/>
      <c r="G10" s="11"/>
      <c r="H10" s="11"/>
      <c r="I10" s="11"/>
      <c r="J10" s="11"/>
      <c r="K10" s="11"/>
      <c r="L10" s="11"/>
      <c r="M10" s="11"/>
      <c r="N10" s="11"/>
      <c r="O10" s="14">
        <f>SUM(F10:N10)</f>
        <v>0</v>
      </c>
      <c r="P10" s="14">
        <f>COUNT(F10:N10)</f>
        <v>0</v>
      </c>
    </row>
    <row r="11" spans="1:16" ht="12.75" hidden="1" x14ac:dyDescent="0.2">
      <c r="A11" s="11">
        <v>45</v>
      </c>
      <c r="B11" s="12">
        <v>9</v>
      </c>
      <c r="C11" s="20" t="s">
        <v>20</v>
      </c>
      <c r="D11" s="11">
        <v>60</v>
      </c>
      <c r="E11" s="14" t="s">
        <v>9</v>
      </c>
      <c r="F11" s="11"/>
      <c r="G11" s="11"/>
      <c r="H11" s="11"/>
      <c r="I11" s="11"/>
      <c r="J11" s="11"/>
      <c r="K11" s="11"/>
      <c r="L11" s="11"/>
      <c r="M11" s="11"/>
      <c r="N11" s="11"/>
      <c r="O11" s="14">
        <f>SUM(F11:N11)</f>
        <v>0</v>
      </c>
      <c r="P11" s="14">
        <f>COUNT(F11:N11)</f>
        <v>0</v>
      </c>
    </row>
    <row r="12" spans="1:16" ht="12.75" hidden="1" x14ac:dyDescent="0.2">
      <c r="A12" s="12">
        <v>5</v>
      </c>
      <c r="B12" s="12">
        <v>10</v>
      </c>
      <c r="C12" s="19" t="s">
        <v>21</v>
      </c>
      <c r="D12" s="13">
        <v>52</v>
      </c>
      <c r="E12" s="14" t="s">
        <v>22</v>
      </c>
      <c r="F12" s="11"/>
      <c r="G12" s="11"/>
      <c r="H12" s="11"/>
      <c r="I12" s="11"/>
      <c r="J12" s="11"/>
      <c r="K12" s="11"/>
      <c r="L12" s="11"/>
      <c r="M12" s="11"/>
      <c r="N12" s="11"/>
      <c r="O12" s="14">
        <f>SUM(F12:N12)</f>
        <v>0</v>
      </c>
      <c r="P12" s="14">
        <f>COUNT(F12:N12)</f>
        <v>0</v>
      </c>
    </row>
    <row r="13" spans="1:16" ht="12.75" hidden="1" x14ac:dyDescent="0.2">
      <c r="A13" s="12">
        <v>13</v>
      </c>
      <c r="B13" s="12">
        <v>11</v>
      </c>
      <c r="C13" s="19" t="s">
        <v>23</v>
      </c>
      <c r="D13" s="13">
        <v>33</v>
      </c>
      <c r="E13" s="14" t="s">
        <v>9</v>
      </c>
      <c r="F13" s="11"/>
      <c r="G13" s="11"/>
      <c r="H13" s="11"/>
      <c r="I13" s="11"/>
      <c r="J13" s="11"/>
      <c r="K13" s="11"/>
      <c r="L13" s="11"/>
      <c r="M13" s="11"/>
      <c r="N13" s="11"/>
      <c r="O13" s="14">
        <f>SUM(F13:N13)</f>
        <v>0</v>
      </c>
      <c r="P13" s="14">
        <f>COUNT(F13:N13)</f>
        <v>0</v>
      </c>
    </row>
    <row r="14" spans="1:16" ht="12.75" hidden="1" x14ac:dyDescent="0.2">
      <c r="A14" s="12">
        <v>22</v>
      </c>
      <c r="B14" s="12">
        <v>12</v>
      </c>
      <c r="C14" s="21" t="s">
        <v>24</v>
      </c>
      <c r="D14" s="13">
        <v>67</v>
      </c>
      <c r="E14" s="14" t="s">
        <v>9</v>
      </c>
      <c r="F14" s="11"/>
      <c r="G14" s="11"/>
      <c r="H14" s="11"/>
      <c r="I14" s="11"/>
      <c r="J14" s="11"/>
      <c r="K14" s="11"/>
      <c r="L14" s="11"/>
      <c r="M14" s="11"/>
      <c r="N14" s="11"/>
      <c r="O14" s="14">
        <f>SUM(F14:N14)</f>
        <v>0</v>
      </c>
      <c r="P14" s="14">
        <f>COUNT(F14:N14)</f>
        <v>0</v>
      </c>
    </row>
    <row r="15" spans="1:16" ht="12.75" hidden="1" x14ac:dyDescent="0.2">
      <c r="A15" s="11">
        <v>46</v>
      </c>
      <c r="B15" s="12">
        <v>13</v>
      </c>
      <c r="C15" s="20" t="s">
        <v>25</v>
      </c>
      <c r="D15" s="11">
        <v>56</v>
      </c>
      <c r="E15" s="14" t="s">
        <v>9</v>
      </c>
      <c r="F15" s="11"/>
      <c r="G15" s="11"/>
      <c r="H15" s="11"/>
      <c r="I15" s="11"/>
      <c r="J15" s="11"/>
      <c r="K15" s="11"/>
      <c r="L15" s="11"/>
      <c r="M15" s="11"/>
      <c r="N15" s="11"/>
      <c r="O15" s="14">
        <f>SUM(F15:N15)</f>
        <v>0</v>
      </c>
      <c r="P15" s="14">
        <f>COUNT(F15:N15)</f>
        <v>0</v>
      </c>
    </row>
    <row r="16" spans="1:16" ht="12.75" hidden="1" x14ac:dyDescent="0.2">
      <c r="A16" s="11">
        <v>33</v>
      </c>
      <c r="B16" s="12">
        <v>14</v>
      </c>
      <c r="C16" s="20" t="s">
        <v>26</v>
      </c>
      <c r="D16" s="11">
        <v>3</v>
      </c>
      <c r="E16" s="14" t="s">
        <v>9</v>
      </c>
      <c r="F16" s="11"/>
      <c r="G16" s="11"/>
      <c r="H16" s="11"/>
      <c r="I16" s="11"/>
      <c r="J16" s="11"/>
      <c r="K16" s="11"/>
      <c r="L16" s="11"/>
      <c r="M16" s="11"/>
      <c r="N16" s="11"/>
      <c r="O16" s="14">
        <f>SUM(F16:N16)</f>
        <v>0</v>
      </c>
      <c r="P16" s="14">
        <f>COUNT(F16:N16)</f>
        <v>0</v>
      </c>
    </row>
    <row r="17" spans="1:16" ht="12.75" hidden="1" x14ac:dyDescent="0.2">
      <c r="A17" s="12">
        <v>18</v>
      </c>
      <c r="B17" s="12">
        <v>15</v>
      </c>
      <c r="C17" s="19" t="s">
        <v>27</v>
      </c>
      <c r="D17" s="13">
        <v>44</v>
      </c>
      <c r="E17" s="14" t="s">
        <v>9</v>
      </c>
      <c r="F17" s="11"/>
      <c r="G17" s="11"/>
      <c r="H17" s="11"/>
      <c r="I17" s="11"/>
      <c r="J17" s="11"/>
      <c r="K17" s="11"/>
      <c r="L17" s="11"/>
      <c r="M17" s="11"/>
      <c r="N17" s="11"/>
      <c r="O17" s="14">
        <f>SUM(F17:N17)</f>
        <v>0</v>
      </c>
      <c r="P17" s="14">
        <f>COUNT(F17:N17)</f>
        <v>0</v>
      </c>
    </row>
    <row r="18" spans="1:16" ht="12.75" hidden="1" x14ac:dyDescent="0.2">
      <c r="A18" s="11">
        <v>38</v>
      </c>
      <c r="B18" s="12">
        <v>16</v>
      </c>
      <c r="C18" s="20" t="s">
        <v>28</v>
      </c>
      <c r="D18" s="11">
        <v>11</v>
      </c>
      <c r="E18" s="14" t="s">
        <v>9</v>
      </c>
      <c r="F18" s="11"/>
      <c r="G18" s="11"/>
      <c r="H18" s="11"/>
      <c r="I18" s="11"/>
      <c r="J18" s="11"/>
      <c r="K18" s="11"/>
      <c r="L18" s="11"/>
      <c r="M18" s="11"/>
      <c r="N18" s="11"/>
      <c r="O18" s="14">
        <f>SUM(F18:N18)</f>
        <v>0</v>
      </c>
      <c r="P18" s="14">
        <f>COUNT(F18:N18)</f>
        <v>0</v>
      </c>
    </row>
    <row r="19" spans="1:16" ht="12.75" hidden="1" x14ac:dyDescent="0.2">
      <c r="A19" s="11">
        <v>33</v>
      </c>
      <c r="B19" s="12">
        <v>17</v>
      </c>
      <c r="C19" s="20" t="s">
        <v>29</v>
      </c>
      <c r="D19" s="11">
        <v>3</v>
      </c>
      <c r="E19" s="14" t="s">
        <v>9</v>
      </c>
      <c r="F19" s="11"/>
      <c r="G19" s="11"/>
      <c r="H19" s="11"/>
      <c r="I19" s="11"/>
      <c r="J19" s="11"/>
      <c r="K19" s="11"/>
      <c r="L19" s="11"/>
      <c r="M19" s="11"/>
      <c r="N19" s="11"/>
      <c r="O19" s="14">
        <f>SUM(F19:N19)</f>
        <v>0</v>
      </c>
      <c r="P19" s="14">
        <f>COUNT(F19:N19)</f>
        <v>0</v>
      </c>
    </row>
    <row r="20" spans="1:16" ht="12.75" hidden="1" x14ac:dyDescent="0.2">
      <c r="A20" s="12">
        <v>22</v>
      </c>
      <c r="B20" s="12">
        <v>18</v>
      </c>
      <c r="C20" s="21" t="s">
        <v>30</v>
      </c>
      <c r="D20" s="13">
        <v>67</v>
      </c>
      <c r="E20" s="14" t="s">
        <v>9</v>
      </c>
      <c r="F20" s="11"/>
      <c r="G20" s="11"/>
      <c r="H20" s="11"/>
      <c r="I20" s="11"/>
      <c r="J20" s="11"/>
      <c r="K20" s="11"/>
      <c r="L20" s="11"/>
      <c r="M20" s="11"/>
      <c r="N20" s="11"/>
      <c r="O20" s="14">
        <f>SUM(F20:N20)</f>
        <v>0</v>
      </c>
      <c r="P20" s="14">
        <f>COUNT(F20:N20)</f>
        <v>0</v>
      </c>
    </row>
    <row r="21" spans="1:16" ht="17.25" customHeight="1" x14ac:dyDescent="0.2">
      <c r="A21" s="12">
        <v>23</v>
      </c>
      <c r="B21" s="24">
        <v>22</v>
      </c>
      <c r="C21" s="28" t="s">
        <v>34</v>
      </c>
      <c r="D21" s="29">
        <v>56</v>
      </c>
      <c r="E21" s="27" t="s">
        <v>9</v>
      </c>
      <c r="F21" s="26">
        <v>4</v>
      </c>
      <c r="G21" s="26">
        <v>1</v>
      </c>
      <c r="H21" s="26"/>
      <c r="I21" s="26"/>
      <c r="J21" s="26"/>
      <c r="K21" s="26"/>
      <c r="L21" s="26"/>
      <c r="M21" s="26">
        <v>5</v>
      </c>
      <c r="N21" s="26"/>
      <c r="O21" s="27">
        <f>SUM(F21:N21)</f>
        <v>10</v>
      </c>
      <c r="P21" s="27">
        <f>COUNT(F21:N21)</f>
        <v>3</v>
      </c>
    </row>
    <row r="22" spans="1:16" ht="12.75" hidden="1" x14ac:dyDescent="0.2">
      <c r="A22" s="11">
        <v>51</v>
      </c>
      <c r="B22" s="12">
        <v>20</v>
      </c>
      <c r="C22" s="22" t="s">
        <v>32</v>
      </c>
      <c r="D22" s="13">
        <v>54</v>
      </c>
      <c r="E22" s="14" t="s">
        <v>9</v>
      </c>
      <c r="F22" s="11"/>
      <c r="G22" s="11"/>
      <c r="H22" s="11"/>
      <c r="I22" s="11"/>
      <c r="J22" s="11"/>
      <c r="K22" s="11"/>
      <c r="L22" s="11"/>
      <c r="M22" s="11"/>
      <c r="N22" s="11"/>
      <c r="O22" s="14">
        <f>SUM(F22:N22)</f>
        <v>0</v>
      </c>
      <c r="P22" s="14">
        <f>COUNT(F22:N22)</f>
        <v>0</v>
      </c>
    </row>
    <row r="23" spans="1:16" ht="12.75" hidden="1" x14ac:dyDescent="0.2">
      <c r="A23" s="11">
        <v>51</v>
      </c>
      <c r="B23" s="12">
        <v>21</v>
      </c>
      <c r="C23" s="22" t="s">
        <v>33</v>
      </c>
      <c r="D23" s="13">
        <v>54</v>
      </c>
      <c r="E23" s="14" t="s">
        <v>9</v>
      </c>
      <c r="F23" s="11"/>
      <c r="G23" s="11"/>
      <c r="H23" s="11"/>
      <c r="I23" s="11"/>
      <c r="J23" s="11"/>
      <c r="K23" s="11"/>
      <c r="L23" s="11"/>
      <c r="M23" s="11"/>
      <c r="N23" s="11"/>
      <c r="O23" s="14">
        <f>SUM(F23:N23)</f>
        <v>0</v>
      </c>
      <c r="P23" s="14">
        <f>COUNT(F23:N23)</f>
        <v>0</v>
      </c>
    </row>
    <row r="24" spans="1:16" ht="12.75" x14ac:dyDescent="0.2">
      <c r="A24" s="12">
        <v>20</v>
      </c>
      <c r="B24" s="24">
        <v>73</v>
      </c>
      <c r="C24" s="28" t="s">
        <v>87</v>
      </c>
      <c r="D24" s="29">
        <v>41</v>
      </c>
      <c r="E24" s="27" t="s">
        <v>9</v>
      </c>
      <c r="F24" s="26"/>
      <c r="G24" s="26"/>
      <c r="H24" s="26"/>
      <c r="I24" s="26"/>
      <c r="J24" s="26">
        <v>4</v>
      </c>
      <c r="K24" s="26">
        <v>2</v>
      </c>
      <c r="L24" s="26">
        <v>4</v>
      </c>
      <c r="M24" s="26"/>
      <c r="N24" s="26"/>
      <c r="O24" s="27">
        <f>SUM(F24:N24)</f>
        <v>10</v>
      </c>
      <c r="P24" s="27">
        <f>COUNT(F24:N24)</f>
        <v>3</v>
      </c>
    </row>
    <row r="25" spans="1:16" ht="12.75" hidden="1" x14ac:dyDescent="0.2">
      <c r="A25" s="12">
        <v>7</v>
      </c>
      <c r="B25" s="12">
        <v>23</v>
      </c>
      <c r="C25" s="19" t="s">
        <v>35</v>
      </c>
      <c r="D25" s="13">
        <v>33</v>
      </c>
      <c r="E25" s="14" t="s">
        <v>9</v>
      </c>
      <c r="F25" s="11"/>
      <c r="G25" s="11"/>
      <c r="H25" s="11"/>
      <c r="I25" s="11"/>
      <c r="J25" s="11"/>
      <c r="K25" s="11"/>
      <c r="L25" s="11"/>
      <c r="M25" s="11"/>
      <c r="N25" s="11"/>
      <c r="O25" s="14">
        <f>SUM(F25:N25)</f>
        <v>0</v>
      </c>
      <c r="P25" s="14">
        <f>COUNT(F25:N25)</f>
        <v>0</v>
      </c>
    </row>
    <row r="26" spans="1:16" ht="12.75" hidden="1" x14ac:dyDescent="0.2">
      <c r="A26" s="12">
        <v>15</v>
      </c>
      <c r="B26" s="12">
        <v>24</v>
      </c>
      <c r="C26" s="19" t="s">
        <v>36</v>
      </c>
      <c r="D26" s="13">
        <v>37</v>
      </c>
      <c r="E26" s="14" t="s">
        <v>9</v>
      </c>
      <c r="F26" s="11"/>
      <c r="G26" s="11"/>
      <c r="H26" s="11"/>
      <c r="I26" s="11"/>
      <c r="J26" s="11"/>
      <c r="K26" s="11"/>
      <c r="L26" s="11"/>
      <c r="M26" s="11"/>
      <c r="N26" s="11"/>
      <c r="O26" s="14">
        <f>SUM(F26:N26)</f>
        <v>0</v>
      </c>
      <c r="P26" s="14">
        <f>COUNT(F26:N26)</f>
        <v>0</v>
      </c>
    </row>
    <row r="27" spans="1:16" ht="12.75" x14ac:dyDescent="0.2">
      <c r="A27" s="11">
        <v>47</v>
      </c>
      <c r="B27" s="24">
        <v>30</v>
      </c>
      <c r="C27" s="25" t="s">
        <v>42</v>
      </c>
      <c r="D27" s="26">
        <v>21</v>
      </c>
      <c r="E27" s="27" t="s">
        <v>15</v>
      </c>
      <c r="F27" s="26"/>
      <c r="G27" s="26"/>
      <c r="H27" s="26">
        <v>4</v>
      </c>
      <c r="I27" s="26">
        <v>4</v>
      </c>
      <c r="J27" s="26"/>
      <c r="K27" s="26"/>
      <c r="L27" s="26"/>
      <c r="M27" s="26"/>
      <c r="N27" s="26"/>
      <c r="O27" s="27">
        <f>SUM(F27:N27)</f>
        <v>8</v>
      </c>
      <c r="P27" s="27">
        <f>COUNT(F27:N27)</f>
        <v>2</v>
      </c>
    </row>
    <row r="28" spans="1:16" ht="12.75" x14ac:dyDescent="0.2">
      <c r="A28" s="11">
        <v>32</v>
      </c>
      <c r="B28" s="24">
        <v>44</v>
      </c>
      <c r="C28" s="25" t="s">
        <v>57</v>
      </c>
      <c r="D28" s="26">
        <v>35</v>
      </c>
      <c r="E28" s="27" t="s">
        <v>9</v>
      </c>
      <c r="F28" s="26"/>
      <c r="G28" s="26">
        <v>5</v>
      </c>
      <c r="H28" s="26"/>
      <c r="I28" s="26"/>
      <c r="J28" s="26">
        <v>2</v>
      </c>
      <c r="K28" s="26"/>
      <c r="L28" s="26"/>
      <c r="M28" s="26"/>
      <c r="N28" s="26"/>
      <c r="O28" s="27">
        <f>SUM(F28:N28)</f>
        <v>7</v>
      </c>
      <c r="P28" s="27">
        <f>COUNT(F28:N28)</f>
        <v>2</v>
      </c>
    </row>
    <row r="29" spans="1:16" ht="17.25" hidden="1" customHeight="1" x14ac:dyDescent="0.2">
      <c r="A29" s="11">
        <v>43</v>
      </c>
      <c r="B29" s="12">
        <v>27</v>
      </c>
      <c r="C29" s="20" t="s">
        <v>39</v>
      </c>
      <c r="D29" s="11">
        <v>56</v>
      </c>
      <c r="E29" s="14" t="s">
        <v>15</v>
      </c>
      <c r="F29" s="11"/>
      <c r="G29" s="11"/>
      <c r="H29" s="11"/>
      <c r="I29" s="11"/>
      <c r="J29" s="11"/>
      <c r="K29" s="11"/>
      <c r="L29" s="11"/>
      <c r="M29" s="11"/>
      <c r="N29" s="11"/>
      <c r="O29" s="14">
        <f>SUM(F29:N29)</f>
        <v>0</v>
      </c>
      <c r="P29" s="14">
        <f>COUNT(F29:N29)</f>
        <v>0</v>
      </c>
    </row>
    <row r="30" spans="1:16" ht="15.75" hidden="1" customHeight="1" x14ac:dyDescent="0.2">
      <c r="A30" s="12">
        <v>6</v>
      </c>
      <c r="B30" s="12">
        <v>28</v>
      </c>
      <c r="C30" s="19" t="s">
        <v>40</v>
      </c>
      <c r="D30" s="13">
        <v>57</v>
      </c>
      <c r="E30" s="14" t="s">
        <v>9</v>
      </c>
      <c r="F30" s="11"/>
      <c r="G30" s="11"/>
      <c r="H30" s="11"/>
      <c r="I30" s="11"/>
      <c r="J30" s="11"/>
      <c r="K30" s="11"/>
      <c r="L30" s="11"/>
      <c r="M30" s="11"/>
      <c r="N30" s="11"/>
      <c r="O30" s="14">
        <f>SUM(F30:N30)</f>
        <v>0</v>
      </c>
      <c r="P30" s="14">
        <f>COUNT(F30:N30)</f>
        <v>0</v>
      </c>
    </row>
    <row r="31" spans="1:16" ht="15.75" customHeight="1" x14ac:dyDescent="0.2">
      <c r="A31" s="11">
        <v>48</v>
      </c>
      <c r="B31" s="24">
        <v>7</v>
      </c>
      <c r="C31" s="25" t="s">
        <v>18</v>
      </c>
      <c r="D31" s="26">
        <v>44</v>
      </c>
      <c r="E31" s="27" t="s">
        <v>9</v>
      </c>
      <c r="F31" s="26"/>
      <c r="G31" s="26"/>
      <c r="H31" s="26"/>
      <c r="I31" s="26"/>
      <c r="J31" s="26"/>
      <c r="K31" s="26"/>
      <c r="L31" s="26">
        <v>5</v>
      </c>
      <c r="M31" s="26"/>
      <c r="N31" s="26"/>
      <c r="O31" s="27">
        <f>SUM(F31:N31)</f>
        <v>5</v>
      </c>
      <c r="P31" s="27">
        <f>COUNT(F31:N31)</f>
        <v>1</v>
      </c>
    </row>
    <row r="32" spans="1:16" ht="15.75" customHeight="1" x14ac:dyDescent="0.2">
      <c r="A32" s="11">
        <v>49</v>
      </c>
      <c r="B32" s="24">
        <v>35</v>
      </c>
      <c r="C32" s="25" t="s">
        <v>47</v>
      </c>
      <c r="D32" s="26">
        <v>7</v>
      </c>
      <c r="E32" s="27" t="s">
        <v>9</v>
      </c>
      <c r="F32" s="26"/>
      <c r="G32" s="26"/>
      <c r="H32" s="26">
        <v>3</v>
      </c>
      <c r="I32" s="26">
        <v>1</v>
      </c>
      <c r="J32" s="26"/>
      <c r="K32" s="26">
        <v>1</v>
      </c>
      <c r="L32" s="26"/>
      <c r="M32" s="26"/>
      <c r="N32" s="26"/>
      <c r="O32" s="27">
        <f>SUM(F32:N32)</f>
        <v>5</v>
      </c>
      <c r="P32" s="27">
        <f>COUNT(F32:N32)</f>
        <v>3</v>
      </c>
    </row>
    <row r="33" spans="1:16" ht="15.75" hidden="1" customHeight="1" x14ac:dyDescent="0.2">
      <c r="A33" s="12">
        <v>8</v>
      </c>
      <c r="B33" s="12">
        <v>31</v>
      </c>
      <c r="C33" s="19" t="s">
        <v>43</v>
      </c>
      <c r="D33" s="13">
        <v>28</v>
      </c>
      <c r="E33" s="14" t="s">
        <v>15</v>
      </c>
      <c r="F33" s="11"/>
      <c r="G33" s="11"/>
      <c r="H33" s="11"/>
      <c r="I33" s="11"/>
      <c r="J33" s="11"/>
      <c r="K33" s="11"/>
      <c r="L33" s="11"/>
      <c r="M33" s="11"/>
      <c r="N33" s="11"/>
      <c r="O33" s="14">
        <f>SUM(F33:N33)</f>
        <v>0</v>
      </c>
      <c r="P33" s="14">
        <f>COUNT(F33:N33)</f>
        <v>0</v>
      </c>
    </row>
    <row r="34" spans="1:16" ht="15.75" hidden="1" customHeight="1" x14ac:dyDescent="0.2">
      <c r="A34" s="11">
        <v>39</v>
      </c>
      <c r="B34" s="12">
        <v>32</v>
      </c>
      <c r="C34" s="20" t="s">
        <v>44</v>
      </c>
      <c r="D34" s="11">
        <v>8</v>
      </c>
      <c r="E34" s="14" t="s">
        <v>9</v>
      </c>
      <c r="F34" s="11"/>
      <c r="G34" s="11"/>
      <c r="H34" s="11"/>
      <c r="I34" s="11"/>
      <c r="J34" s="11"/>
      <c r="K34" s="11"/>
      <c r="L34" s="11"/>
      <c r="M34" s="11"/>
      <c r="N34" s="11"/>
      <c r="O34" s="14">
        <f>SUM(F34:N34)</f>
        <v>0</v>
      </c>
      <c r="P34" s="14">
        <f>COUNT(F34:N34)</f>
        <v>0</v>
      </c>
    </row>
    <row r="35" spans="1:16" ht="15.75" hidden="1" customHeight="1" x14ac:dyDescent="0.2">
      <c r="A35" s="12">
        <v>27</v>
      </c>
      <c r="B35" s="12">
        <v>33</v>
      </c>
      <c r="C35" s="19" t="s">
        <v>45</v>
      </c>
      <c r="D35" s="13">
        <v>68</v>
      </c>
      <c r="E35" s="14" t="s">
        <v>9</v>
      </c>
      <c r="F35" s="11"/>
      <c r="G35" s="11"/>
      <c r="H35" s="11"/>
      <c r="I35" s="11"/>
      <c r="J35" s="11"/>
      <c r="K35" s="11"/>
      <c r="L35" s="11"/>
      <c r="M35" s="11"/>
      <c r="N35" s="11"/>
      <c r="O35" s="14">
        <f>SUM(F35:N35)</f>
        <v>0</v>
      </c>
      <c r="P35" s="14">
        <f>COUNT(F35:N35)</f>
        <v>0</v>
      </c>
    </row>
    <row r="36" spans="1:16" ht="15.75" hidden="1" customHeight="1" x14ac:dyDescent="0.2">
      <c r="A36" s="11">
        <v>44</v>
      </c>
      <c r="B36" s="12">
        <v>34</v>
      </c>
      <c r="C36" s="20" t="s">
        <v>46</v>
      </c>
      <c r="D36" s="11">
        <v>45</v>
      </c>
      <c r="E36" s="14" t="s">
        <v>9</v>
      </c>
      <c r="F36" s="11"/>
      <c r="G36" s="11"/>
      <c r="H36" s="11"/>
      <c r="I36" s="11"/>
      <c r="J36" s="11"/>
      <c r="K36" s="11"/>
      <c r="L36" s="11"/>
      <c r="M36" s="11"/>
      <c r="N36" s="11"/>
      <c r="O36" s="14">
        <f>SUM(F36:N36)</f>
        <v>0</v>
      </c>
      <c r="P36" s="14">
        <f>COUNT(F36:N36)</f>
        <v>0</v>
      </c>
    </row>
    <row r="37" spans="1:16" ht="15.75" customHeight="1" x14ac:dyDescent="0.2">
      <c r="A37" s="12">
        <v>19</v>
      </c>
      <c r="B37" s="24">
        <v>42</v>
      </c>
      <c r="C37" s="28" t="s">
        <v>55</v>
      </c>
      <c r="D37" s="29">
        <v>31</v>
      </c>
      <c r="E37" s="27" t="s">
        <v>9</v>
      </c>
      <c r="F37" s="26"/>
      <c r="G37" s="26"/>
      <c r="H37" s="26"/>
      <c r="I37" s="26"/>
      <c r="J37" s="26"/>
      <c r="K37" s="26"/>
      <c r="L37" s="26">
        <v>2</v>
      </c>
      <c r="M37" s="26">
        <v>3</v>
      </c>
      <c r="N37" s="26"/>
      <c r="O37" s="27">
        <f>SUM(F37:N37)</f>
        <v>5</v>
      </c>
      <c r="P37" s="27">
        <f>COUNT(F37:N37)</f>
        <v>2</v>
      </c>
    </row>
    <row r="38" spans="1:16" ht="15.75" customHeight="1" x14ac:dyDescent="0.2">
      <c r="A38" s="16">
        <v>20</v>
      </c>
      <c r="B38" s="24">
        <v>45</v>
      </c>
      <c r="C38" s="28" t="s">
        <v>58</v>
      </c>
      <c r="D38" s="30">
        <v>41</v>
      </c>
      <c r="E38" s="31" t="s">
        <v>9</v>
      </c>
      <c r="F38" s="26"/>
      <c r="G38" s="26"/>
      <c r="H38" s="26"/>
      <c r="I38" s="26"/>
      <c r="J38" s="26">
        <v>5</v>
      </c>
      <c r="K38" s="26"/>
      <c r="L38" s="26"/>
      <c r="M38" s="26"/>
      <c r="N38" s="26"/>
      <c r="O38" s="27">
        <f>SUM(F38:N38)</f>
        <v>5</v>
      </c>
      <c r="P38" s="27">
        <f>COUNT(F38:N38)</f>
        <v>1</v>
      </c>
    </row>
    <row r="39" spans="1:16" ht="15.75" customHeight="1" x14ac:dyDescent="0.2">
      <c r="A39" s="11">
        <v>39</v>
      </c>
      <c r="B39" s="24">
        <v>55</v>
      </c>
      <c r="C39" s="25" t="s">
        <v>69</v>
      </c>
      <c r="D39" s="26">
        <v>8</v>
      </c>
      <c r="E39" s="31" t="s">
        <v>9</v>
      </c>
      <c r="F39" s="26"/>
      <c r="G39" s="26"/>
      <c r="H39" s="26"/>
      <c r="I39" s="26"/>
      <c r="J39" s="26"/>
      <c r="K39" s="26">
        <v>5</v>
      </c>
      <c r="L39" s="26"/>
      <c r="M39" s="26"/>
      <c r="N39" s="26"/>
      <c r="O39" s="27">
        <f>SUM(F39:N39)</f>
        <v>5</v>
      </c>
      <c r="P39" s="27">
        <f>COUNT(F39:N39)</f>
        <v>1</v>
      </c>
    </row>
    <row r="40" spans="1:16" ht="15.75" hidden="1" customHeight="1" x14ac:dyDescent="0.2">
      <c r="A40" s="11">
        <v>37</v>
      </c>
      <c r="B40" s="12">
        <v>38</v>
      </c>
      <c r="C40" s="20" t="s">
        <v>51</v>
      </c>
      <c r="D40" s="11">
        <v>61</v>
      </c>
      <c r="E40" s="14" t="s">
        <v>9</v>
      </c>
      <c r="F40" s="11"/>
      <c r="G40" s="11"/>
      <c r="H40" s="11"/>
      <c r="I40" s="11"/>
      <c r="J40" s="11"/>
      <c r="K40" s="11"/>
      <c r="L40" s="11"/>
      <c r="M40" s="11"/>
      <c r="N40" s="11"/>
      <c r="O40" s="14">
        <f>SUM(F40:N40)</f>
        <v>0</v>
      </c>
      <c r="P40" s="14">
        <f>COUNT(F40:N40)</f>
        <v>0</v>
      </c>
    </row>
    <row r="41" spans="1:16" ht="15.75" hidden="1" customHeight="1" x14ac:dyDescent="0.2">
      <c r="A41" s="12">
        <v>21</v>
      </c>
      <c r="B41" s="12">
        <v>39</v>
      </c>
      <c r="C41" s="19" t="s">
        <v>52</v>
      </c>
      <c r="D41" s="13">
        <v>34</v>
      </c>
      <c r="E41" s="14" t="s">
        <v>9</v>
      </c>
      <c r="F41" s="11"/>
      <c r="G41" s="11"/>
      <c r="H41" s="11"/>
      <c r="I41" s="11"/>
      <c r="J41" s="11"/>
      <c r="K41" s="11"/>
      <c r="L41" s="11"/>
      <c r="M41" s="11"/>
      <c r="N41" s="11"/>
      <c r="O41" s="14">
        <f>SUM(F41:N41)</f>
        <v>0</v>
      </c>
      <c r="P41" s="14">
        <f>COUNT(F41:N41)</f>
        <v>0</v>
      </c>
    </row>
    <row r="42" spans="1:16" ht="15.75" hidden="1" customHeight="1" x14ac:dyDescent="0.2">
      <c r="A42" s="11">
        <v>46</v>
      </c>
      <c r="B42" s="12">
        <v>40</v>
      </c>
      <c r="C42" s="20" t="s">
        <v>53</v>
      </c>
      <c r="D42" s="11">
        <v>56</v>
      </c>
      <c r="E42" s="14" t="s">
        <v>9</v>
      </c>
      <c r="F42" s="11"/>
      <c r="G42" s="11"/>
      <c r="H42" s="11"/>
      <c r="I42" s="11"/>
      <c r="J42" s="11"/>
      <c r="K42" s="11"/>
      <c r="L42" s="11"/>
      <c r="M42" s="11"/>
      <c r="N42" s="11"/>
      <c r="O42" s="14">
        <f>SUM(F42:N42)</f>
        <v>0</v>
      </c>
      <c r="P42" s="14">
        <f>COUNT(F42:N42)</f>
        <v>0</v>
      </c>
    </row>
    <row r="43" spans="1:16" ht="15.75" hidden="1" customHeight="1" x14ac:dyDescent="0.2">
      <c r="A43" s="11">
        <v>49</v>
      </c>
      <c r="B43" s="12">
        <v>41</v>
      </c>
      <c r="C43" s="20" t="s">
        <v>54</v>
      </c>
      <c r="D43" s="11">
        <v>7</v>
      </c>
      <c r="E43" s="14" t="s">
        <v>9</v>
      </c>
      <c r="F43" s="11"/>
      <c r="G43" s="11"/>
      <c r="H43" s="11"/>
      <c r="I43" s="11"/>
      <c r="J43" s="11"/>
      <c r="K43" s="11"/>
      <c r="L43" s="11"/>
      <c r="M43" s="11"/>
      <c r="N43" s="11"/>
      <c r="O43" s="14">
        <f>SUM(F43:N43)</f>
        <v>0</v>
      </c>
      <c r="P43" s="14">
        <f>COUNT(F43:N43)</f>
        <v>0</v>
      </c>
    </row>
    <row r="44" spans="1:16" ht="15.75" customHeight="1" x14ac:dyDescent="0.2">
      <c r="A44" s="12">
        <v>1</v>
      </c>
      <c r="B44" s="12">
        <v>5</v>
      </c>
      <c r="C44" s="19" t="s">
        <v>16</v>
      </c>
      <c r="D44" s="13">
        <v>61</v>
      </c>
      <c r="E44" s="14" t="s">
        <v>15</v>
      </c>
      <c r="F44" s="11"/>
      <c r="G44" s="11">
        <v>4</v>
      </c>
      <c r="H44" s="11"/>
      <c r="I44" s="11"/>
      <c r="J44" s="11"/>
      <c r="K44" s="11"/>
      <c r="L44" s="11"/>
      <c r="M44" s="11"/>
      <c r="N44" s="11"/>
      <c r="O44" s="14">
        <f>SUM(F44:N44)</f>
        <v>4</v>
      </c>
      <c r="P44" s="14">
        <f>COUNT(F44:N44)</f>
        <v>1</v>
      </c>
    </row>
    <row r="45" spans="1:16" ht="15.75" customHeight="1" x14ac:dyDescent="0.2">
      <c r="A45" s="12">
        <v>17</v>
      </c>
      <c r="B45" s="12">
        <v>49</v>
      </c>
      <c r="C45" s="19" t="s">
        <v>63</v>
      </c>
      <c r="D45" s="13">
        <v>44</v>
      </c>
      <c r="E45" s="14" t="s">
        <v>9</v>
      </c>
      <c r="F45" s="11"/>
      <c r="G45" s="11"/>
      <c r="H45" s="11"/>
      <c r="I45" s="11"/>
      <c r="J45" s="11"/>
      <c r="K45" s="11"/>
      <c r="L45" s="11"/>
      <c r="M45" s="11"/>
      <c r="N45" s="11">
        <v>4</v>
      </c>
      <c r="O45" s="14">
        <f>SUM(F45:N45)</f>
        <v>4</v>
      </c>
      <c r="P45" s="14">
        <f>COUNT(F45:N45)</f>
        <v>1</v>
      </c>
    </row>
    <row r="46" spans="1:16" ht="15.75" customHeight="1" x14ac:dyDescent="0.2">
      <c r="A46" s="11">
        <v>38</v>
      </c>
      <c r="B46" s="12">
        <v>62</v>
      </c>
      <c r="C46" s="20" t="s">
        <v>75</v>
      </c>
      <c r="D46" s="11">
        <v>11</v>
      </c>
      <c r="E46" s="14" t="s">
        <v>9</v>
      </c>
      <c r="F46" s="11"/>
      <c r="G46" s="11"/>
      <c r="H46" s="11"/>
      <c r="I46" s="11"/>
      <c r="J46" s="11"/>
      <c r="K46" s="11"/>
      <c r="L46" s="11"/>
      <c r="M46" s="11">
        <v>4</v>
      </c>
      <c r="N46" s="11"/>
      <c r="O46" s="14">
        <f>SUM(F46:N46)</f>
        <v>4</v>
      </c>
      <c r="P46" s="14">
        <f>COUNT(F46:N46)</f>
        <v>1</v>
      </c>
    </row>
    <row r="47" spans="1:16" ht="15.75" customHeight="1" x14ac:dyDescent="0.2">
      <c r="A47" s="12">
        <v>5</v>
      </c>
      <c r="B47" s="12">
        <v>19</v>
      </c>
      <c r="C47" s="19" t="s">
        <v>31</v>
      </c>
      <c r="D47" s="13">
        <v>52</v>
      </c>
      <c r="E47" s="14" t="s">
        <v>22</v>
      </c>
      <c r="F47" s="11"/>
      <c r="G47" s="11"/>
      <c r="H47" s="11"/>
      <c r="I47" s="11">
        <v>3</v>
      </c>
      <c r="J47" s="11"/>
      <c r="K47" s="11"/>
      <c r="L47" s="11"/>
      <c r="M47" s="11"/>
      <c r="N47" s="11"/>
      <c r="O47" s="14">
        <f>SUM(F47:N47)</f>
        <v>3</v>
      </c>
      <c r="P47" s="14">
        <f>COUNT(F47:N47)</f>
        <v>1</v>
      </c>
    </row>
    <row r="48" spans="1:16" ht="15.75" customHeight="1" x14ac:dyDescent="0.2">
      <c r="A48" s="12">
        <v>28</v>
      </c>
      <c r="B48" s="12">
        <v>43</v>
      </c>
      <c r="C48" s="20" t="s">
        <v>56</v>
      </c>
      <c r="D48" s="11">
        <v>49</v>
      </c>
      <c r="E48" s="14" t="s">
        <v>9</v>
      </c>
      <c r="F48" s="11">
        <v>3</v>
      </c>
      <c r="G48" s="11"/>
      <c r="H48" s="11"/>
      <c r="I48" s="11"/>
      <c r="J48" s="11"/>
      <c r="K48" s="11"/>
      <c r="L48" s="11"/>
      <c r="M48" s="11"/>
      <c r="N48" s="11"/>
      <c r="O48" s="14">
        <f>SUM(F48:N48)</f>
        <v>3</v>
      </c>
      <c r="P48" s="14">
        <f>COUNT(F48:N48)</f>
        <v>1</v>
      </c>
    </row>
    <row r="49" spans="1:16" ht="15.75" hidden="1" customHeight="1" x14ac:dyDescent="0.2">
      <c r="A49" s="11">
        <v>48</v>
      </c>
      <c r="B49" s="12">
        <v>47</v>
      </c>
      <c r="C49" s="20" t="s">
        <v>61</v>
      </c>
      <c r="D49" s="11">
        <v>44</v>
      </c>
      <c r="E49" s="14" t="s">
        <v>9</v>
      </c>
      <c r="F49" s="11"/>
      <c r="G49" s="11"/>
      <c r="H49" s="11"/>
      <c r="I49" s="11"/>
      <c r="J49" s="11"/>
      <c r="K49" s="11"/>
      <c r="L49" s="11"/>
      <c r="M49" s="11"/>
      <c r="N49" s="11"/>
      <c r="O49" s="14">
        <f>SUM(F49:N49)</f>
        <v>0</v>
      </c>
      <c r="P49" s="14">
        <f>COUNT(F49:N49)</f>
        <v>0</v>
      </c>
    </row>
    <row r="50" spans="1:16" ht="15.75" hidden="1" customHeight="1" x14ac:dyDescent="0.2">
      <c r="A50" s="11">
        <v>55</v>
      </c>
      <c r="B50" s="12">
        <v>48</v>
      </c>
      <c r="C50" s="22" t="s">
        <v>62</v>
      </c>
      <c r="D50" s="13">
        <v>40</v>
      </c>
      <c r="E50" s="14" t="s">
        <v>9</v>
      </c>
      <c r="F50" s="11"/>
      <c r="G50" s="11"/>
      <c r="H50" s="11"/>
      <c r="I50" s="11"/>
      <c r="J50" s="11"/>
      <c r="K50" s="11"/>
      <c r="L50" s="11"/>
      <c r="M50" s="11"/>
      <c r="N50" s="11"/>
      <c r="O50" s="14">
        <f>SUM(F50:N50)</f>
        <v>0</v>
      </c>
      <c r="P50" s="14">
        <f>COUNT(F50:N50)</f>
        <v>0</v>
      </c>
    </row>
    <row r="51" spans="1:16" ht="15.75" customHeight="1" x14ac:dyDescent="0.2">
      <c r="A51" s="12">
        <v>16</v>
      </c>
      <c r="B51" s="12">
        <v>56</v>
      </c>
      <c r="C51" s="19" t="s">
        <v>70</v>
      </c>
      <c r="D51" s="13">
        <v>31</v>
      </c>
      <c r="E51" s="14" t="s">
        <v>9</v>
      </c>
      <c r="F51" s="11"/>
      <c r="G51" s="11"/>
      <c r="H51" s="11"/>
      <c r="I51" s="11"/>
      <c r="J51" s="11"/>
      <c r="K51" s="11"/>
      <c r="L51" s="11"/>
      <c r="M51" s="11"/>
      <c r="N51" s="11">
        <v>3</v>
      </c>
      <c r="O51" s="14">
        <f>SUM(F51:N51)</f>
        <v>3</v>
      </c>
      <c r="P51" s="14">
        <f>COUNT(F51:N51)</f>
        <v>1</v>
      </c>
    </row>
    <row r="52" spans="1:16" ht="15.75" hidden="1" customHeight="1" x14ac:dyDescent="0.2">
      <c r="A52" s="11">
        <v>50</v>
      </c>
      <c r="B52" s="12">
        <v>50</v>
      </c>
      <c r="C52" s="20" t="s">
        <v>64</v>
      </c>
      <c r="D52" s="11">
        <v>40</v>
      </c>
      <c r="E52" s="14" t="s">
        <v>50</v>
      </c>
      <c r="F52" s="11"/>
      <c r="G52" s="11"/>
      <c r="H52" s="11"/>
      <c r="I52" s="11"/>
      <c r="J52" s="11"/>
      <c r="K52" s="11"/>
      <c r="L52" s="11"/>
      <c r="M52" s="11"/>
      <c r="N52" s="11"/>
      <c r="O52" s="14">
        <f>SUM(F52:N52)</f>
        <v>0</v>
      </c>
      <c r="P52" s="14">
        <f>COUNT(F52:N52)</f>
        <v>0</v>
      </c>
    </row>
    <row r="53" spans="1:16" ht="15.75" hidden="1" customHeight="1" x14ac:dyDescent="0.2">
      <c r="A53" s="11">
        <v>45</v>
      </c>
      <c r="B53" s="12">
        <v>51</v>
      </c>
      <c r="C53" s="20" t="s">
        <v>65</v>
      </c>
      <c r="D53" s="11">
        <v>60</v>
      </c>
      <c r="E53" s="14" t="s">
        <v>9</v>
      </c>
      <c r="F53" s="11"/>
      <c r="G53" s="11"/>
      <c r="H53" s="11"/>
      <c r="I53" s="11"/>
      <c r="J53" s="11"/>
      <c r="K53" s="11"/>
      <c r="L53" s="11"/>
      <c r="M53" s="11"/>
      <c r="N53" s="11"/>
      <c r="O53" s="14">
        <f>SUM(F53:N53)</f>
        <v>0</v>
      </c>
      <c r="P53" s="14">
        <f>COUNT(F53:N53)</f>
        <v>0</v>
      </c>
    </row>
    <row r="54" spans="1:16" ht="15.75" customHeight="1" x14ac:dyDescent="0.2">
      <c r="A54" s="12">
        <v>16</v>
      </c>
      <c r="B54" s="12">
        <v>61</v>
      </c>
      <c r="C54" s="19" t="s">
        <v>74</v>
      </c>
      <c r="D54" s="13">
        <v>31</v>
      </c>
      <c r="E54" s="14" t="s">
        <v>9</v>
      </c>
      <c r="F54" s="11"/>
      <c r="G54" s="11"/>
      <c r="H54" s="11"/>
      <c r="I54" s="11"/>
      <c r="J54" s="11"/>
      <c r="K54" s="11"/>
      <c r="L54" s="11">
        <v>3</v>
      </c>
      <c r="M54" s="11"/>
      <c r="N54" s="11"/>
      <c r="O54" s="14">
        <f>SUM(F54:N54)</f>
        <v>3</v>
      </c>
      <c r="P54" s="14">
        <f>COUNT(F54:N54)</f>
        <v>1</v>
      </c>
    </row>
    <row r="55" spans="1:16" ht="15.75" hidden="1" customHeight="1" x14ac:dyDescent="0.2">
      <c r="A55" s="12">
        <v>27</v>
      </c>
      <c r="B55" s="12">
        <v>53</v>
      </c>
      <c r="C55" s="19" t="s">
        <v>67</v>
      </c>
      <c r="D55" s="13">
        <v>68</v>
      </c>
      <c r="E55" s="14" t="s">
        <v>9</v>
      </c>
      <c r="F55" s="11"/>
      <c r="G55" s="11"/>
      <c r="H55" s="11"/>
      <c r="I55" s="11"/>
      <c r="J55" s="11"/>
      <c r="K55" s="11"/>
      <c r="L55" s="11"/>
      <c r="M55" s="11"/>
      <c r="N55" s="11"/>
      <c r="O55" s="14">
        <f>SUM(F55:N55)</f>
        <v>0</v>
      </c>
      <c r="P55" s="14">
        <f>COUNT(F55:N55)</f>
        <v>0</v>
      </c>
    </row>
    <row r="56" spans="1:16" ht="15.75" hidden="1" customHeight="1" x14ac:dyDescent="0.2">
      <c r="A56" s="12">
        <v>19</v>
      </c>
      <c r="B56" s="12">
        <v>54</v>
      </c>
      <c r="C56" s="19" t="s">
        <v>68</v>
      </c>
      <c r="D56" s="13">
        <v>31</v>
      </c>
      <c r="E56" s="14" t="s">
        <v>9</v>
      </c>
      <c r="F56" s="11"/>
      <c r="G56" s="11"/>
      <c r="H56" s="11"/>
      <c r="I56" s="11"/>
      <c r="J56" s="11"/>
      <c r="K56" s="11"/>
      <c r="L56" s="11"/>
      <c r="M56" s="11"/>
      <c r="N56" s="11"/>
      <c r="O56" s="14">
        <f>SUM(F56:N56)</f>
        <v>0</v>
      </c>
      <c r="P56" s="14">
        <f>COUNT(F56:N56)</f>
        <v>0</v>
      </c>
    </row>
    <row r="57" spans="1:16" ht="15.75" customHeight="1" x14ac:dyDescent="0.2">
      <c r="A57" s="12">
        <v>17</v>
      </c>
      <c r="B57" s="12">
        <v>88</v>
      </c>
      <c r="C57" s="19" t="s">
        <v>104</v>
      </c>
      <c r="D57" s="13">
        <v>44</v>
      </c>
      <c r="E57" s="14" t="s">
        <v>9</v>
      </c>
      <c r="F57" s="11"/>
      <c r="G57" s="11"/>
      <c r="H57" s="11"/>
      <c r="I57" s="11">
        <v>3</v>
      </c>
      <c r="J57" s="11"/>
      <c r="K57" s="11"/>
      <c r="L57" s="11"/>
      <c r="M57" s="11"/>
      <c r="N57" s="11"/>
      <c r="O57" s="14">
        <f>SUM(F57:N57)</f>
        <v>3</v>
      </c>
      <c r="P57" s="14">
        <f>COUNT(F57:N57)</f>
        <v>1</v>
      </c>
    </row>
    <row r="58" spans="1:16" ht="15.75" customHeight="1" x14ac:dyDescent="0.2">
      <c r="A58" s="11">
        <v>54</v>
      </c>
      <c r="B58" s="12">
        <v>25</v>
      </c>
      <c r="C58" s="22" t="s">
        <v>37</v>
      </c>
      <c r="D58" s="13">
        <v>85</v>
      </c>
      <c r="E58" s="14" t="s">
        <v>9</v>
      </c>
      <c r="F58" s="11"/>
      <c r="G58" s="11">
        <v>2</v>
      </c>
      <c r="H58" s="11"/>
      <c r="I58" s="11"/>
      <c r="J58" s="11"/>
      <c r="K58" s="11"/>
      <c r="L58" s="11"/>
      <c r="M58" s="11"/>
      <c r="N58" s="11"/>
      <c r="O58" s="14">
        <f>SUM(F58:N58)</f>
        <v>2</v>
      </c>
      <c r="P58" s="14">
        <f>COUNT(F58:N58)</f>
        <v>1</v>
      </c>
    </row>
    <row r="59" spans="1:16" ht="15.75" hidden="1" customHeight="1" x14ac:dyDescent="0.2">
      <c r="A59" s="12">
        <v>13</v>
      </c>
      <c r="B59" s="12">
        <v>57</v>
      </c>
      <c r="C59" s="19" t="s">
        <v>71</v>
      </c>
      <c r="D59" s="13">
        <v>33</v>
      </c>
      <c r="E59" s="14" t="s">
        <v>9</v>
      </c>
      <c r="F59" s="11"/>
      <c r="G59" s="11"/>
      <c r="H59" s="11"/>
      <c r="I59" s="11"/>
      <c r="J59" s="11"/>
      <c r="K59" s="11"/>
      <c r="L59" s="11"/>
      <c r="M59" s="11"/>
      <c r="N59" s="11"/>
      <c r="O59" s="14">
        <f>SUM(F59:N59)</f>
        <v>0</v>
      </c>
      <c r="P59" s="14">
        <f>COUNT(F59:N59)</f>
        <v>0</v>
      </c>
    </row>
    <row r="60" spans="1:16" ht="15.75" hidden="1" customHeight="1" x14ac:dyDescent="0.2">
      <c r="A60" s="12">
        <v>14</v>
      </c>
      <c r="B60" s="12">
        <v>58</v>
      </c>
      <c r="C60" s="19" t="s">
        <v>72</v>
      </c>
      <c r="D60" s="13">
        <v>29</v>
      </c>
      <c r="E60" s="14" t="s">
        <v>9</v>
      </c>
      <c r="F60" s="11"/>
      <c r="G60" s="11"/>
      <c r="H60" s="11"/>
      <c r="I60" s="11"/>
      <c r="J60" s="11"/>
      <c r="K60" s="11"/>
      <c r="L60" s="11"/>
      <c r="M60" s="11"/>
      <c r="N60" s="11"/>
      <c r="O60" s="14">
        <f>SUM(F60:N60)</f>
        <v>0</v>
      </c>
      <c r="P60" s="14">
        <f>COUNT(F60:N60)</f>
        <v>0</v>
      </c>
    </row>
    <row r="61" spans="1:16" ht="15.75" hidden="1" customHeight="1" x14ac:dyDescent="0.2">
      <c r="A61" s="12">
        <v>12</v>
      </c>
      <c r="B61" s="12">
        <v>59</v>
      </c>
      <c r="C61" s="19" t="s">
        <v>73</v>
      </c>
      <c r="D61" s="13">
        <v>53</v>
      </c>
      <c r="E61" s="14" t="s">
        <v>9</v>
      </c>
      <c r="F61" s="11"/>
      <c r="G61" s="11"/>
      <c r="H61" s="11"/>
      <c r="I61" s="11"/>
      <c r="J61" s="11"/>
      <c r="K61" s="11"/>
      <c r="L61" s="11"/>
      <c r="M61" s="11"/>
      <c r="N61" s="11"/>
      <c r="O61" s="14">
        <f>SUM(F61:N61)</f>
        <v>0</v>
      </c>
      <c r="P61" s="14">
        <f>COUNT(F61:N61)</f>
        <v>0</v>
      </c>
    </row>
    <row r="62" spans="1:16" ht="15.75" hidden="1" customHeight="1" x14ac:dyDescent="0.2">
      <c r="A62" s="12">
        <v>26</v>
      </c>
      <c r="B62" s="12">
        <v>60</v>
      </c>
      <c r="C62" s="19" t="s">
        <v>73</v>
      </c>
      <c r="D62" s="13">
        <v>27</v>
      </c>
      <c r="E62" s="14" t="s">
        <v>9</v>
      </c>
      <c r="F62" s="11"/>
      <c r="G62" s="11"/>
      <c r="H62" s="11"/>
      <c r="I62" s="11"/>
      <c r="J62" s="11"/>
      <c r="K62" s="11"/>
      <c r="L62" s="11"/>
      <c r="M62" s="11"/>
      <c r="N62" s="11"/>
      <c r="O62" s="14">
        <f>SUM(F62:N62)</f>
        <v>0</v>
      </c>
      <c r="P62" s="14">
        <f>COUNT(F62:N62)</f>
        <v>0</v>
      </c>
    </row>
    <row r="63" spans="1:16" ht="15.75" customHeight="1" x14ac:dyDescent="0.2">
      <c r="A63" s="12">
        <v>6</v>
      </c>
      <c r="B63" s="12">
        <v>26</v>
      </c>
      <c r="C63" s="19" t="s">
        <v>38</v>
      </c>
      <c r="D63" s="13">
        <v>57</v>
      </c>
      <c r="E63" s="14" t="s">
        <v>9</v>
      </c>
      <c r="F63" s="11">
        <v>2</v>
      </c>
      <c r="G63" s="11"/>
      <c r="H63" s="11"/>
      <c r="I63" s="11"/>
      <c r="J63" s="11"/>
      <c r="K63" s="11"/>
      <c r="L63" s="11"/>
      <c r="M63" s="11"/>
      <c r="N63" s="11"/>
      <c r="O63" s="14">
        <f>SUM(F63:N63)</f>
        <v>2</v>
      </c>
      <c r="P63" s="14">
        <f>COUNT(F63:N63)</f>
        <v>1</v>
      </c>
    </row>
    <row r="64" spans="1:16" ht="15.75" customHeight="1" x14ac:dyDescent="0.2">
      <c r="A64" s="11">
        <v>37</v>
      </c>
      <c r="B64" s="12">
        <v>36</v>
      </c>
      <c r="C64" s="20" t="s">
        <v>48</v>
      </c>
      <c r="D64" s="11">
        <v>61</v>
      </c>
      <c r="E64" s="14" t="s">
        <v>9</v>
      </c>
      <c r="F64" s="11"/>
      <c r="G64" s="11"/>
      <c r="H64" s="11"/>
      <c r="I64" s="11"/>
      <c r="J64" s="11"/>
      <c r="K64" s="11"/>
      <c r="L64" s="11"/>
      <c r="M64" s="11"/>
      <c r="N64" s="11">
        <v>2</v>
      </c>
      <c r="O64" s="14">
        <f>SUM(F64:N64)</f>
        <v>2</v>
      </c>
      <c r="P64" s="14">
        <f>COUNT(F64:N64)</f>
        <v>1</v>
      </c>
    </row>
    <row r="65" spans="1:16" ht="15.75" hidden="1" customHeight="1" x14ac:dyDescent="0.2">
      <c r="A65" s="11">
        <v>52</v>
      </c>
      <c r="B65" s="12">
        <v>63</v>
      </c>
      <c r="C65" s="22" t="s">
        <v>76</v>
      </c>
      <c r="D65" s="13">
        <v>65</v>
      </c>
      <c r="E65" s="14" t="s">
        <v>9</v>
      </c>
      <c r="F65" s="11"/>
      <c r="G65" s="11"/>
      <c r="H65" s="11"/>
      <c r="I65" s="11"/>
      <c r="J65" s="11"/>
      <c r="K65" s="11"/>
      <c r="L65" s="11"/>
      <c r="M65" s="11"/>
      <c r="N65" s="11"/>
      <c r="O65" s="14">
        <f>SUM(F65:N65)</f>
        <v>0</v>
      </c>
      <c r="P65" s="14">
        <f>COUNT(F65:N65)</f>
        <v>0</v>
      </c>
    </row>
    <row r="66" spans="1:16" ht="15.75" hidden="1" customHeight="1" x14ac:dyDescent="0.2">
      <c r="A66" s="11">
        <v>42</v>
      </c>
      <c r="B66" s="12">
        <v>64</v>
      </c>
      <c r="C66" s="20" t="s">
        <v>77</v>
      </c>
      <c r="D66" s="11">
        <v>28</v>
      </c>
      <c r="E66" s="14" t="s">
        <v>78</v>
      </c>
      <c r="F66" s="11"/>
      <c r="G66" s="11"/>
      <c r="H66" s="11"/>
      <c r="I66" s="11"/>
      <c r="J66" s="11"/>
      <c r="K66" s="11"/>
      <c r="L66" s="11"/>
      <c r="M66" s="11"/>
      <c r="N66" s="11"/>
      <c r="O66" s="14">
        <f>SUM(F66:N66)</f>
        <v>0</v>
      </c>
      <c r="P66" s="14">
        <f>COUNT(F66:N66)</f>
        <v>0</v>
      </c>
    </row>
    <row r="67" spans="1:16" ht="15.75" hidden="1" customHeight="1" x14ac:dyDescent="0.2">
      <c r="A67" s="12">
        <v>11</v>
      </c>
      <c r="B67" s="12">
        <v>65</v>
      </c>
      <c r="C67" s="19" t="s">
        <v>79</v>
      </c>
      <c r="D67" s="13">
        <v>41</v>
      </c>
      <c r="E67" s="14" t="s">
        <v>9</v>
      </c>
      <c r="F67" s="11"/>
      <c r="G67" s="11"/>
      <c r="H67" s="11"/>
      <c r="I67" s="11"/>
      <c r="J67" s="11"/>
      <c r="K67" s="11"/>
      <c r="L67" s="11"/>
      <c r="M67" s="11"/>
      <c r="N67" s="11"/>
      <c r="O67" s="14">
        <f>SUM(F67:N67)</f>
        <v>0</v>
      </c>
      <c r="P67" s="14">
        <f>COUNT(F67:N67)</f>
        <v>0</v>
      </c>
    </row>
    <row r="68" spans="1:16" ht="15.75" hidden="1" customHeight="1" x14ac:dyDescent="0.2">
      <c r="A68" s="12">
        <v>26</v>
      </c>
      <c r="B68" s="12">
        <v>66</v>
      </c>
      <c r="C68" s="19" t="s">
        <v>80</v>
      </c>
      <c r="D68" s="13">
        <v>27</v>
      </c>
      <c r="E68" s="14" t="s">
        <v>9</v>
      </c>
      <c r="F68" s="11"/>
      <c r="G68" s="11"/>
      <c r="H68" s="11"/>
      <c r="I68" s="11"/>
      <c r="J68" s="11"/>
      <c r="K68" s="11"/>
      <c r="L68" s="11"/>
      <c r="M68" s="11"/>
      <c r="N68" s="11"/>
      <c r="O68" s="14">
        <f>SUM(F68:N68)</f>
        <v>0</v>
      </c>
      <c r="P68" s="14">
        <f>COUNT(F68:N68)</f>
        <v>0</v>
      </c>
    </row>
    <row r="69" spans="1:16" ht="15.75" hidden="1" customHeight="1" x14ac:dyDescent="0.2">
      <c r="A69" s="12">
        <v>11</v>
      </c>
      <c r="B69" s="12">
        <v>67</v>
      </c>
      <c r="C69" s="19" t="s">
        <v>81</v>
      </c>
      <c r="D69" s="13">
        <v>41</v>
      </c>
      <c r="E69" s="14" t="s">
        <v>9</v>
      </c>
      <c r="F69" s="11"/>
      <c r="G69" s="11"/>
      <c r="H69" s="11"/>
      <c r="I69" s="11"/>
      <c r="J69" s="11"/>
      <c r="K69" s="11"/>
      <c r="L69" s="11"/>
      <c r="M69" s="11"/>
      <c r="N69" s="11"/>
      <c r="O69" s="14">
        <f>SUM(F69:N69)</f>
        <v>0</v>
      </c>
      <c r="P69" s="14">
        <f>COUNT(F69:N69)</f>
        <v>0</v>
      </c>
    </row>
    <row r="70" spans="1:16" ht="15.75" hidden="1" customHeight="1" x14ac:dyDescent="0.2">
      <c r="A70" s="12">
        <v>9</v>
      </c>
      <c r="B70" s="12">
        <v>68</v>
      </c>
      <c r="C70" s="19" t="s">
        <v>82</v>
      </c>
      <c r="D70" s="13">
        <v>49</v>
      </c>
      <c r="E70" s="14" t="s">
        <v>9</v>
      </c>
      <c r="F70" s="11"/>
      <c r="G70" s="11"/>
      <c r="H70" s="11"/>
      <c r="I70" s="11"/>
      <c r="J70" s="11"/>
      <c r="K70" s="11"/>
      <c r="L70" s="11"/>
      <c r="M70" s="11"/>
      <c r="N70" s="11"/>
      <c r="O70" s="14">
        <f>SUM(F70:N70)</f>
        <v>0</v>
      </c>
      <c r="P70" s="14">
        <f>COUNT(F70:N70)</f>
        <v>0</v>
      </c>
    </row>
    <row r="71" spans="1:16" ht="15.75" hidden="1" customHeight="1" x14ac:dyDescent="0.2">
      <c r="A71" s="12">
        <v>9</v>
      </c>
      <c r="B71" s="12">
        <v>69</v>
      </c>
      <c r="C71" s="19" t="s">
        <v>83</v>
      </c>
      <c r="D71" s="13">
        <v>49</v>
      </c>
      <c r="E71" s="14" t="s">
        <v>9</v>
      </c>
      <c r="F71" s="11"/>
      <c r="G71" s="11"/>
      <c r="H71" s="11"/>
      <c r="I71" s="11"/>
      <c r="J71" s="11"/>
      <c r="K71" s="11"/>
      <c r="L71" s="11"/>
      <c r="M71" s="11"/>
      <c r="N71" s="11"/>
      <c r="O71" s="14">
        <f>SUM(F71:N71)</f>
        <v>0</v>
      </c>
      <c r="P71" s="14">
        <f>COUNT(F71:N71)</f>
        <v>0</v>
      </c>
    </row>
    <row r="72" spans="1:16" ht="15.75" hidden="1" customHeight="1" x14ac:dyDescent="0.2">
      <c r="A72" s="12">
        <v>14</v>
      </c>
      <c r="B72" s="12">
        <v>70</v>
      </c>
      <c r="C72" s="19" t="s">
        <v>84</v>
      </c>
      <c r="D72" s="13">
        <v>29</v>
      </c>
      <c r="E72" s="14" t="s">
        <v>9</v>
      </c>
      <c r="F72" s="11"/>
      <c r="G72" s="11"/>
      <c r="H72" s="11"/>
      <c r="I72" s="11"/>
      <c r="J72" s="11"/>
      <c r="K72" s="11"/>
      <c r="L72" s="11"/>
      <c r="M72" s="11"/>
      <c r="N72" s="11"/>
      <c r="O72" s="14">
        <f>SUM(F72:N72)</f>
        <v>0</v>
      </c>
      <c r="P72" s="14">
        <f>COUNT(F72:N72)</f>
        <v>0</v>
      </c>
    </row>
    <row r="73" spans="1:16" ht="15.75" hidden="1" customHeight="1" x14ac:dyDescent="0.2">
      <c r="A73" s="12">
        <v>29</v>
      </c>
      <c r="B73" s="12">
        <v>71</v>
      </c>
      <c r="C73" s="20" t="s">
        <v>85</v>
      </c>
      <c r="D73" s="11">
        <v>60</v>
      </c>
      <c r="E73" s="14" t="s">
        <v>9</v>
      </c>
      <c r="F73" s="11"/>
      <c r="G73" s="11"/>
      <c r="H73" s="11"/>
      <c r="I73" s="11"/>
      <c r="J73" s="11"/>
      <c r="K73" s="11"/>
      <c r="L73" s="11"/>
      <c r="M73" s="11"/>
      <c r="N73" s="11"/>
      <c r="O73" s="14">
        <f>SUM(F73:N73)</f>
        <v>0</v>
      </c>
      <c r="P73" s="14">
        <f>COUNT(F73:N73)</f>
        <v>0</v>
      </c>
    </row>
    <row r="74" spans="1:16" ht="15.75" hidden="1" customHeight="1" x14ac:dyDescent="0.2">
      <c r="A74" s="12">
        <v>3</v>
      </c>
      <c r="B74" s="12">
        <v>72</v>
      </c>
      <c r="C74" s="19" t="s">
        <v>86</v>
      </c>
      <c r="D74" s="13">
        <v>38</v>
      </c>
      <c r="E74" s="14" t="s">
        <v>9</v>
      </c>
      <c r="F74" s="11"/>
      <c r="G74" s="11"/>
      <c r="H74" s="11"/>
      <c r="I74" s="11"/>
      <c r="J74" s="11"/>
      <c r="K74" s="11"/>
      <c r="L74" s="11"/>
      <c r="M74" s="11"/>
      <c r="N74" s="11"/>
      <c r="O74" s="14">
        <f>SUM(F74:N74)</f>
        <v>0</v>
      </c>
      <c r="P74" s="14">
        <f>COUNT(F74:N74)</f>
        <v>0</v>
      </c>
    </row>
    <row r="75" spans="1:16" ht="15.75" customHeight="1" x14ac:dyDescent="0.2">
      <c r="A75" s="12">
        <v>3</v>
      </c>
      <c r="B75" s="12">
        <v>52</v>
      </c>
      <c r="C75" s="19" t="s">
        <v>66</v>
      </c>
      <c r="D75" s="13">
        <v>38</v>
      </c>
      <c r="E75" s="14" t="s">
        <v>9</v>
      </c>
      <c r="F75" s="11"/>
      <c r="G75" s="11"/>
      <c r="H75" s="11"/>
      <c r="I75" s="11">
        <v>2</v>
      </c>
      <c r="J75" s="11"/>
      <c r="K75" s="11"/>
      <c r="L75" s="11"/>
      <c r="M75" s="11"/>
      <c r="N75" s="11"/>
      <c r="O75" s="14">
        <f>SUM(F75:N75)</f>
        <v>2</v>
      </c>
      <c r="P75" s="14">
        <f>COUNT(F75:N75)</f>
        <v>1</v>
      </c>
    </row>
    <row r="76" spans="1:16" ht="15.75" hidden="1" customHeight="1" x14ac:dyDescent="0.2">
      <c r="A76" s="11">
        <v>36</v>
      </c>
      <c r="B76" s="12">
        <v>74</v>
      </c>
      <c r="C76" s="20" t="s">
        <v>88</v>
      </c>
      <c r="D76" s="11">
        <v>60</v>
      </c>
      <c r="E76" s="14" t="s">
        <v>9</v>
      </c>
      <c r="F76" s="11"/>
      <c r="G76" s="11"/>
      <c r="H76" s="11"/>
      <c r="I76" s="11"/>
      <c r="J76" s="11"/>
      <c r="K76" s="11"/>
      <c r="L76" s="11"/>
      <c r="M76" s="11"/>
      <c r="N76" s="11"/>
      <c r="O76" s="14">
        <f>SUM(F76:N76)</f>
        <v>0</v>
      </c>
      <c r="P76" s="14">
        <f>COUNT(F76:N76)</f>
        <v>0</v>
      </c>
    </row>
    <row r="77" spans="1:16" ht="15.75" hidden="1" customHeight="1" x14ac:dyDescent="0.2">
      <c r="A77" s="12">
        <v>29</v>
      </c>
      <c r="B77" s="12">
        <v>75</v>
      </c>
      <c r="C77" s="20" t="s">
        <v>89</v>
      </c>
      <c r="D77" s="11">
        <v>60</v>
      </c>
      <c r="E77" s="14" t="s">
        <v>9</v>
      </c>
      <c r="F77" s="11"/>
      <c r="G77" s="11"/>
      <c r="H77" s="11"/>
      <c r="I77" s="11"/>
      <c r="J77" s="11"/>
      <c r="K77" s="11"/>
      <c r="L77" s="11"/>
      <c r="M77" s="11"/>
      <c r="N77" s="11"/>
      <c r="O77" s="14">
        <f>SUM(F77:N77)</f>
        <v>0</v>
      </c>
      <c r="P77" s="14">
        <f>COUNT(F77:N77)</f>
        <v>0</v>
      </c>
    </row>
    <row r="78" spans="1:16" ht="15.75" hidden="1" customHeight="1" x14ac:dyDescent="0.2">
      <c r="A78" s="12">
        <v>25</v>
      </c>
      <c r="B78" s="12">
        <v>76</v>
      </c>
      <c r="C78" s="19" t="s">
        <v>90</v>
      </c>
      <c r="D78" s="13">
        <v>42</v>
      </c>
      <c r="E78" s="14" t="s">
        <v>9</v>
      </c>
      <c r="F78" s="11"/>
      <c r="G78" s="11"/>
      <c r="H78" s="11"/>
      <c r="I78" s="11"/>
      <c r="J78" s="11"/>
      <c r="K78" s="11"/>
      <c r="L78" s="11"/>
      <c r="M78" s="11"/>
      <c r="N78" s="11"/>
      <c r="O78" s="14">
        <f>SUM(F78:N78)</f>
        <v>0</v>
      </c>
      <c r="P78" s="14">
        <f>COUNT(F78:N78)</f>
        <v>0</v>
      </c>
    </row>
    <row r="79" spans="1:16" ht="15.75" customHeight="1" x14ac:dyDescent="0.2">
      <c r="A79" s="11">
        <v>35</v>
      </c>
      <c r="B79" s="12">
        <v>77</v>
      </c>
      <c r="C79" s="20" t="s">
        <v>91</v>
      </c>
      <c r="D79" s="11">
        <v>31</v>
      </c>
      <c r="E79" s="14" t="s">
        <v>92</v>
      </c>
      <c r="F79" s="11"/>
      <c r="G79" s="11"/>
      <c r="H79" s="11"/>
      <c r="I79" s="11"/>
      <c r="J79" s="11"/>
      <c r="K79" s="11"/>
      <c r="L79" s="11"/>
      <c r="M79" s="11">
        <v>2</v>
      </c>
      <c r="N79" s="11"/>
      <c r="O79" s="14">
        <f>SUM(F79:N79)</f>
        <v>2</v>
      </c>
      <c r="P79" s="14">
        <f>COUNT(F79:N79)</f>
        <v>1</v>
      </c>
    </row>
    <row r="80" spans="1:16" ht="15.75" hidden="1" customHeight="1" x14ac:dyDescent="0.2">
      <c r="A80" s="11">
        <v>36</v>
      </c>
      <c r="B80" s="12">
        <v>78</v>
      </c>
      <c r="C80" s="20" t="s">
        <v>93</v>
      </c>
      <c r="D80" s="11">
        <v>60</v>
      </c>
      <c r="E80" s="14" t="s">
        <v>9</v>
      </c>
      <c r="F80" s="11"/>
      <c r="G80" s="11"/>
      <c r="H80" s="11"/>
      <c r="I80" s="11"/>
      <c r="J80" s="11"/>
      <c r="K80" s="11"/>
      <c r="L80" s="11"/>
      <c r="M80" s="11"/>
      <c r="N80" s="11"/>
      <c r="O80" s="14">
        <f>SUM(F80:N80)</f>
        <v>0</v>
      </c>
      <c r="P80" s="14">
        <f>COUNT(F80:N80)</f>
        <v>0</v>
      </c>
    </row>
    <row r="81" spans="1:16" ht="15.75" hidden="1" customHeight="1" x14ac:dyDescent="0.2">
      <c r="A81" s="12">
        <v>10</v>
      </c>
      <c r="B81" s="12">
        <v>79</v>
      </c>
      <c r="C81" s="19" t="s">
        <v>94</v>
      </c>
      <c r="D81" s="13">
        <v>53</v>
      </c>
      <c r="E81" s="14" t="s">
        <v>9</v>
      </c>
      <c r="F81" s="11"/>
      <c r="G81" s="11"/>
      <c r="H81" s="11"/>
      <c r="I81" s="11"/>
      <c r="J81" s="11"/>
      <c r="K81" s="11"/>
      <c r="L81" s="11"/>
      <c r="M81" s="11"/>
      <c r="N81" s="11"/>
      <c r="O81" s="14">
        <f>SUM(F81:N81)</f>
        <v>0</v>
      </c>
      <c r="P81" s="14">
        <f>COUNT(F81:N81)</f>
        <v>0</v>
      </c>
    </row>
    <row r="82" spans="1:16" ht="15.75" hidden="1" customHeight="1" x14ac:dyDescent="0.2">
      <c r="A82" s="12">
        <v>2</v>
      </c>
      <c r="B82" s="12">
        <v>80</v>
      </c>
      <c r="C82" s="19" t="s">
        <v>95</v>
      </c>
      <c r="D82" s="13">
        <v>49</v>
      </c>
      <c r="E82" s="14" t="s">
        <v>9</v>
      </c>
      <c r="F82" s="11"/>
      <c r="G82" s="11"/>
      <c r="H82" s="11"/>
      <c r="I82" s="11"/>
      <c r="J82" s="11"/>
      <c r="K82" s="11"/>
      <c r="L82" s="11"/>
      <c r="M82" s="11"/>
      <c r="N82" s="11"/>
      <c r="O82" s="14">
        <f>SUM(F82:N82)</f>
        <v>0</v>
      </c>
      <c r="P82" s="14">
        <f>COUNT(F82:N82)</f>
        <v>0</v>
      </c>
    </row>
    <row r="83" spans="1:16" ht="15.75" hidden="1" customHeight="1" x14ac:dyDescent="0.2">
      <c r="A83" s="12">
        <v>10</v>
      </c>
      <c r="B83" s="12">
        <v>81</v>
      </c>
      <c r="C83" s="19" t="s">
        <v>96</v>
      </c>
      <c r="D83" s="13">
        <v>53</v>
      </c>
      <c r="E83" s="14" t="s">
        <v>9</v>
      </c>
      <c r="F83" s="11"/>
      <c r="G83" s="11"/>
      <c r="H83" s="11"/>
      <c r="I83" s="11"/>
      <c r="J83" s="11"/>
      <c r="K83" s="11"/>
      <c r="L83" s="11"/>
      <c r="M83" s="11"/>
      <c r="N83" s="11"/>
      <c r="O83" s="14">
        <f>SUM(F83:N83)</f>
        <v>0</v>
      </c>
      <c r="P83" s="14">
        <f>COUNT(F83:N83)</f>
        <v>0</v>
      </c>
    </row>
    <row r="84" spans="1:16" ht="15.75" hidden="1" customHeight="1" x14ac:dyDescent="0.2">
      <c r="A84" s="11">
        <v>34</v>
      </c>
      <c r="B84" s="12">
        <v>82</v>
      </c>
      <c r="C84" s="20" t="s">
        <v>97</v>
      </c>
      <c r="D84" s="11">
        <v>37</v>
      </c>
      <c r="E84" s="14" t="s">
        <v>9</v>
      </c>
      <c r="F84" s="11"/>
      <c r="G84" s="11"/>
      <c r="H84" s="11"/>
      <c r="I84" s="11"/>
      <c r="J84" s="11"/>
      <c r="K84" s="11"/>
      <c r="L84" s="11"/>
      <c r="M84" s="11"/>
      <c r="N84" s="11"/>
      <c r="O84" s="14">
        <f>SUM(F84:N84)</f>
        <v>0</v>
      </c>
      <c r="P84" s="14">
        <f>COUNT(F84:N84)</f>
        <v>0</v>
      </c>
    </row>
    <row r="85" spans="1:16" ht="15.75" hidden="1" customHeight="1" x14ac:dyDescent="0.2">
      <c r="A85" s="11">
        <v>53</v>
      </c>
      <c r="B85" s="12">
        <v>83</v>
      </c>
      <c r="C85" s="22" t="s">
        <v>98</v>
      </c>
      <c r="D85" s="13">
        <v>75</v>
      </c>
      <c r="E85" s="14" t="s">
        <v>99</v>
      </c>
      <c r="F85" s="11"/>
      <c r="G85" s="11"/>
      <c r="H85" s="11"/>
      <c r="I85" s="11"/>
      <c r="J85" s="11"/>
      <c r="K85" s="11"/>
      <c r="L85" s="11"/>
      <c r="M85" s="11"/>
      <c r="N85" s="11"/>
      <c r="O85" s="14">
        <f>SUM(F85:N85)</f>
        <v>0</v>
      </c>
      <c r="P85" s="14">
        <f>COUNT(F85:N85)</f>
        <v>0</v>
      </c>
    </row>
    <row r="86" spans="1:16" ht="15.75" hidden="1" customHeight="1" x14ac:dyDescent="0.2">
      <c r="A86" s="12">
        <v>18</v>
      </c>
      <c r="B86" s="12">
        <v>84</v>
      </c>
      <c r="C86" s="19" t="s">
        <v>100</v>
      </c>
      <c r="D86" s="13">
        <v>44</v>
      </c>
      <c r="E86" s="14" t="s">
        <v>9</v>
      </c>
      <c r="F86" s="11"/>
      <c r="G86" s="11"/>
      <c r="H86" s="11"/>
      <c r="I86" s="11"/>
      <c r="J86" s="11"/>
      <c r="K86" s="11"/>
      <c r="L86" s="11"/>
      <c r="M86" s="11"/>
      <c r="N86" s="11"/>
      <c r="O86" s="14">
        <f>SUM(F86:N86)</f>
        <v>0</v>
      </c>
      <c r="P86" s="14">
        <f>COUNT(F86:N86)</f>
        <v>0</v>
      </c>
    </row>
    <row r="87" spans="1:16" ht="15.75" hidden="1" customHeight="1" x14ac:dyDescent="0.2">
      <c r="A87" s="12">
        <v>24</v>
      </c>
      <c r="B87" s="12">
        <v>85</v>
      </c>
      <c r="C87" s="19" t="s">
        <v>101</v>
      </c>
      <c r="D87" s="13">
        <v>50</v>
      </c>
      <c r="E87" s="14" t="s">
        <v>60</v>
      </c>
      <c r="F87" s="11"/>
      <c r="G87" s="11"/>
      <c r="H87" s="11"/>
      <c r="I87" s="11"/>
      <c r="J87" s="11"/>
      <c r="K87" s="11"/>
      <c r="L87" s="11"/>
      <c r="M87" s="11"/>
      <c r="N87" s="11"/>
      <c r="O87" s="14">
        <f>SUM(F87:N87)</f>
        <v>0</v>
      </c>
      <c r="P87" s="14">
        <f>COUNT(F87:N87)</f>
        <v>0</v>
      </c>
    </row>
    <row r="88" spans="1:16" ht="15.75" customHeight="1" x14ac:dyDescent="0.2">
      <c r="A88" s="11">
        <v>50</v>
      </c>
      <c r="B88" s="12">
        <v>37</v>
      </c>
      <c r="C88" s="20" t="s">
        <v>49</v>
      </c>
      <c r="D88" s="11">
        <v>40</v>
      </c>
      <c r="E88" s="14" t="s">
        <v>50</v>
      </c>
      <c r="F88" s="11"/>
      <c r="G88" s="11"/>
      <c r="H88" s="11"/>
      <c r="I88" s="11"/>
      <c r="J88" s="11"/>
      <c r="K88" s="11"/>
      <c r="L88" s="11"/>
      <c r="M88" s="11"/>
      <c r="N88" s="11">
        <v>1</v>
      </c>
      <c r="O88" s="14">
        <f>SUM(F88:N88)</f>
        <v>1</v>
      </c>
      <c r="P88" s="14">
        <f>COUNT(F88:N88)</f>
        <v>1</v>
      </c>
    </row>
    <row r="89" spans="1:16" ht="15.75" customHeight="1" x14ac:dyDescent="0.2">
      <c r="A89" s="12">
        <v>24</v>
      </c>
      <c r="B89" s="12">
        <v>46</v>
      </c>
      <c r="C89" s="19" t="s">
        <v>59</v>
      </c>
      <c r="D89" s="13">
        <v>50</v>
      </c>
      <c r="E89" s="14" t="s">
        <v>60</v>
      </c>
      <c r="F89" s="11"/>
      <c r="G89" s="11"/>
      <c r="H89" s="11"/>
      <c r="I89" s="11"/>
      <c r="J89" s="11"/>
      <c r="K89" s="11"/>
      <c r="L89" s="11">
        <v>1</v>
      </c>
      <c r="M89" s="11"/>
      <c r="N89" s="11"/>
      <c r="O89" s="14">
        <f>SUM(F89:N89)</f>
        <v>1</v>
      </c>
      <c r="P89" s="14">
        <f>COUNT(F89:N89)</f>
        <v>1</v>
      </c>
    </row>
    <row r="90" spans="1:16" ht="15.75" customHeight="1" x14ac:dyDescent="0.2">
      <c r="A90" s="3">
        <v>44</v>
      </c>
      <c r="B90" s="12">
        <v>87</v>
      </c>
      <c r="C90" s="20" t="s">
        <v>103</v>
      </c>
      <c r="D90" s="3">
        <v>45</v>
      </c>
      <c r="E90" s="15" t="s">
        <v>9</v>
      </c>
      <c r="F90" s="11"/>
      <c r="G90" s="11"/>
      <c r="H90" s="11"/>
      <c r="I90" s="11"/>
      <c r="J90" s="11">
        <v>1</v>
      </c>
      <c r="K90" s="11"/>
      <c r="L90" s="11"/>
      <c r="M90" s="11"/>
      <c r="N90" s="11"/>
      <c r="O90" s="14">
        <f>SUM(F90:N90)</f>
        <v>1</v>
      </c>
      <c r="P90" s="14">
        <f>COUNT(F90:N90)</f>
        <v>1</v>
      </c>
    </row>
    <row r="91" spans="1:16" ht="15.75" hidden="1" customHeight="1" x14ac:dyDescent="0.2">
      <c r="A91" s="12">
        <v>21</v>
      </c>
      <c r="B91" s="12">
        <v>89</v>
      </c>
      <c r="C91" s="19" t="s">
        <v>105</v>
      </c>
      <c r="D91" s="13">
        <v>34</v>
      </c>
      <c r="E91" s="15" t="s">
        <v>9</v>
      </c>
      <c r="F91" s="11"/>
      <c r="G91" s="11"/>
      <c r="H91" s="11"/>
      <c r="I91" s="11"/>
      <c r="J91" s="11"/>
      <c r="K91" s="11"/>
      <c r="L91" s="11"/>
      <c r="M91" s="11"/>
      <c r="N91" s="11"/>
      <c r="O91" s="14">
        <f>SUM(F91:N91)</f>
        <v>0</v>
      </c>
      <c r="P91" s="14">
        <f>COUNT(F91:N91)</f>
        <v>0</v>
      </c>
    </row>
    <row r="92" spans="1:16" ht="15.75" hidden="1" customHeight="1" x14ac:dyDescent="0.2">
      <c r="A92" s="11">
        <v>41</v>
      </c>
      <c r="B92" s="12">
        <v>90</v>
      </c>
      <c r="C92" s="20" t="s">
        <v>106</v>
      </c>
      <c r="D92" s="11">
        <v>35</v>
      </c>
      <c r="E92" s="14" t="s">
        <v>13</v>
      </c>
      <c r="F92" s="11"/>
      <c r="G92" s="11"/>
      <c r="H92" s="11"/>
      <c r="I92" s="11"/>
      <c r="J92" s="11"/>
      <c r="K92" s="11"/>
      <c r="L92" s="11"/>
      <c r="M92" s="11"/>
      <c r="N92" s="11"/>
      <c r="O92" s="14">
        <f>SUM(F92:N92)</f>
        <v>0</v>
      </c>
      <c r="P92" s="14">
        <f>COUNT(F92:N92)</f>
        <v>0</v>
      </c>
    </row>
    <row r="93" spans="1:16" ht="15.75" hidden="1" customHeight="1" x14ac:dyDescent="0.2">
      <c r="A93" s="12">
        <v>25</v>
      </c>
      <c r="B93" s="12">
        <v>91</v>
      </c>
      <c r="C93" s="19" t="s">
        <v>107</v>
      </c>
      <c r="D93" s="13">
        <v>42</v>
      </c>
      <c r="E93" s="14" t="s">
        <v>9</v>
      </c>
      <c r="F93" s="11"/>
      <c r="G93" s="11"/>
      <c r="H93" s="11"/>
      <c r="I93" s="11"/>
      <c r="J93" s="11"/>
      <c r="K93" s="11"/>
      <c r="L93" s="11"/>
      <c r="M93" s="11"/>
      <c r="N93" s="11"/>
      <c r="O93" s="14">
        <f>SUM(F93:N93)</f>
        <v>0</v>
      </c>
      <c r="P93" s="14">
        <f>COUNT(F93:N93)</f>
        <v>0</v>
      </c>
    </row>
    <row r="94" spans="1:16" ht="15.75" hidden="1" customHeight="1" x14ac:dyDescent="0.2">
      <c r="A94" s="11">
        <v>43</v>
      </c>
      <c r="B94" s="12">
        <v>92</v>
      </c>
      <c r="C94" s="20" t="s">
        <v>108</v>
      </c>
      <c r="D94" s="11">
        <v>56</v>
      </c>
      <c r="E94" s="14" t="s">
        <v>15</v>
      </c>
      <c r="F94" s="11"/>
      <c r="G94" s="11"/>
      <c r="H94" s="11"/>
      <c r="I94" s="11"/>
      <c r="J94" s="11"/>
      <c r="K94" s="11"/>
      <c r="L94" s="11"/>
      <c r="M94" s="11"/>
      <c r="N94" s="11"/>
      <c r="O94" s="14">
        <f>SUM(F94:N94)</f>
        <v>0</v>
      </c>
      <c r="P94" s="14">
        <f>COUNT(F94:N94)</f>
        <v>0</v>
      </c>
    </row>
    <row r="95" spans="1:16" ht="15.75" hidden="1" customHeight="1" x14ac:dyDescent="0.2">
      <c r="A95" s="11">
        <v>42</v>
      </c>
      <c r="B95" s="12">
        <v>93</v>
      </c>
      <c r="C95" s="20" t="s">
        <v>109</v>
      </c>
      <c r="D95" s="11">
        <v>28</v>
      </c>
      <c r="E95" s="14" t="s">
        <v>78</v>
      </c>
      <c r="F95" s="11"/>
      <c r="G95" s="11"/>
      <c r="H95" s="11"/>
      <c r="I95" s="11"/>
      <c r="J95" s="11"/>
      <c r="K95" s="11"/>
      <c r="L95" s="11"/>
      <c r="M95" s="11"/>
      <c r="N95" s="11"/>
      <c r="O95" s="14">
        <f>SUM(F95:N95)</f>
        <v>0</v>
      </c>
      <c r="P95" s="14">
        <f>COUNT(F95:N95)</f>
        <v>0</v>
      </c>
    </row>
    <row r="96" spans="1:16" ht="15.75" hidden="1" customHeight="1" x14ac:dyDescent="0.2">
      <c r="A96" s="12">
        <v>7</v>
      </c>
      <c r="B96" s="12">
        <v>94</v>
      </c>
      <c r="C96" s="19" t="s">
        <v>110</v>
      </c>
      <c r="D96" s="13">
        <v>33</v>
      </c>
      <c r="E96" s="14" t="s">
        <v>9</v>
      </c>
      <c r="F96" s="11"/>
      <c r="G96" s="11"/>
      <c r="H96" s="11"/>
      <c r="I96" s="11"/>
      <c r="J96" s="11"/>
      <c r="K96" s="11"/>
      <c r="L96" s="11"/>
      <c r="M96" s="11"/>
      <c r="N96" s="11"/>
      <c r="O96" s="14">
        <f>SUM(F96:N96)</f>
        <v>0</v>
      </c>
      <c r="P96" s="14">
        <f>COUNT(F96:N96)</f>
        <v>0</v>
      </c>
    </row>
  </sheetData>
  <autoFilter ref="A2:P96" xr:uid="{D39975E2-9050-48D0-8C2E-B3EED8373260}">
    <filterColumn colId="14">
      <filters>
        <filter val="1"/>
        <filter val="10"/>
        <filter val="13"/>
        <filter val="2"/>
        <filter val="21"/>
        <filter val="3"/>
        <filter val="4"/>
        <filter val="5"/>
        <filter val="7"/>
        <filter val="8"/>
      </filters>
    </filterColumn>
    <sortState xmlns:xlrd2="http://schemas.microsoft.com/office/spreadsheetml/2017/richdata2" ref="A7:P90">
      <sortCondition descending="1" ref="O7:O96"/>
    </sortState>
  </autoFilter>
  <sortState xmlns:xlrd2="http://schemas.microsoft.com/office/spreadsheetml/2017/richdata2" ref="A3:P96">
    <sortCondition ref="B3:B96"/>
  </sortState>
  <phoneticPr fontId="3"/>
  <pageMargins left="0.43307086614173229" right="0.27559055118110237" top="0.55118110236220474" bottom="0.43307086614173229"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CF685-5773-46D8-9EB9-53D8152BC08D}">
  <dimension ref="A1:O29"/>
  <sheetViews>
    <sheetView tabSelected="1" workbookViewId="0">
      <selection activeCell="E35" sqref="E35"/>
    </sheetView>
  </sheetViews>
  <sheetFormatPr defaultRowHeight="12.75" x14ac:dyDescent="0.2"/>
  <cols>
    <col min="1" max="1" width="3" customWidth="1"/>
    <col min="2" max="2" width="54.42578125" customWidth="1"/>
    <col min="3" max="3" width="4.85546875" customWidth="1"/>
    <col min="5" max="13" width="7.85546875" customWidth="1"/>
  </cols>
  <sheetData>
    <row r="1" spans="1:15" x14ac:dyDescent="0.2">
      <c r="A1" t="s">
        <v>111</v>
      </c>
    </row>
    <row r="2" spans="1:15" x14ac:dyDescent="0.2">
      <c r="A2" s="32" t="s">
        <v>123</v>
      </c>
      <c r="B2" s="32" t="s">
        <v>3</v>
      </c>
      <c r="C2" s="32" t="s">
        <v>4</v>
      </c>
      <c r="D2" s="32" t="s">
        <v>5</v>
      </c>
      <c r="E2" s="32" t="s">
        <v>112</v>
      </c>
      <c r="F2" s="32" t="s">
        <v>113</v>
      </c>
      <c r="G2" s="32" t="s">
        <v>114</v>
      </c>
      <c r="H2" s="32" t="s">
        <v>115</v>
      </c>
      <c r="I2" s="32" t="s">
        <v>116</v>
      </c>
      <c r="J2" s="32" t="s">
        <v>117</v>
      </c>
      <c r="K2" s="32" t="s">
        <v>118</v>
      </c>
      <c r="L2" s="32" t="s">
        <v>119</v>
      </c>
      <c r="M2" s="32" t="s">
        <v>120</v>
      </c>
      <c r="N2" s="32" t="s">
        <v>121</v>
      </c>
      <c r="O2" s="32" t="s">
        <v>122</v>
      </c>
    </row>
    <row r="3" spans="1:15" x14ac:dyDescent="0.2">
      <c r="A3" s="36">
        <v>86</v>
      </c>
      <c r="B3" s="37" t="s">
        <v>102</v>
      </c>
      <c r="C3" s="38">
        <v>37</v>
      </c>
      <c r="D3" s="38" t="s">
        <v>9</v>
      </c>
      <c r="E3" s="39">
        <v>5</v>
      </c>
      <c r="F3" s="39">
        <v>3</v>
      </c>
      <c r="G3" s="39"/>
      <c r="H3" s="39"/>
      <c r="I3" s="39">
        <v>3</v>
      </c>
      <c r="J3" s="39">
        <v>4</v>
      </c>
      <c r="K3" s="39"/>
      <c r="L3" s="39">
        <v>1</v>
      </c>
      <c r="M3" s="39">
        <v>5</v>
      </c>
      <c r="N3" s="39">
        <v>21</v>
      </c>
      <c r="O3" s="39">
        <v>6</v>
      </c>
    </row>
    <row r="4" spans="1:15" x14ac:dyDescent="0.2">
      <c r="A4" s="36">
        <v>29</v>
      </c>
      <c r="B4" s="37" t="s">
        <v>41</v>
      </c>
      <c r="C4" s="38">
        <v>21</v>
      </c>
      <c r="D4" s="38" t="s">
        <v>15</v>
      </c>
      <c r="E4" s="39"/>
      <c r="F4" s="39"/>
      <c r="G4" s="39">
        <v>5</v>
      </c>
      <c r="H4" s="39">
        <v>5</v>
      </c>
      <c r="I4" s="39"/>
      <c r="J4" s="39">
        <v>3</v>
      </c>
      <c r="K4" s="39"/>
      <c r="L4" s="39"/>
      <c r="M4" s="39"/>
      <c r="N4" s="39">
        <v>13</v>
      </c>
      <c r="O4" s="39">
        <v>3</v>
      </c>
    </row>
    <row r="5" spans="1:15" x14ac:dyDescent="0.2">
      <c r="A5" s="36">
        <v>22</v>
      </c>
      <c r="B5" s="37" t="s">
        <v>34</v>
      </c>
      <c r="C5" s="38">
        <v>56</v>
      </c>
      <c r="D5" s="38" t="s">
        <v>9</v>
      </c>
      <c r="E5" s="39">
        <v>4</v>
      </c>
      <c r="F5" s="39">
        <v>1</v>
      </c>
      <c r="G5" s="39"/>
      <c r="H5" s="39"/>
      <c r="I5" s="39"/>
      <c r="J5" s="39"/>
      <c r="K5" s="39"/>
      <c r="L5" s="39">
        <v>5</v>
      </c>
      <c r="M5" s="39"/>
      <c r="N5" s="39">
        <v>10</v>
      </c>
      <c r="O5" s="39">
        <v>3</v>
      </c>
    </row>
    <row r="6" spans="1:15" x14ac:dyDescent="0.2">
      <c r="A6" s="36">
        <v>73</v>
      </c>
      <c r="B6" s="37" t="s">
        <v>87</v>
      </c>
      <c r="C6" s="38">
        <v>41</v>
      </c>
      <c r="D6" s="38" t="s">
        <v>9</v>
      </c>
      <c r="E6" s="39"/>
      <c r="F6" s="39"/>
      <c r="G6" s="39"/>
      <c r="H6" s="39"/>
      <c r="I6" s="39">
        <v>4</v>
      </c>
      <c r="J6" s="39">
        <v>2</v>
      </c>
      <c r="K6" s="39">
        <v>4</v>
      </c>
      <c r="L6" s="39"/>
      <c r="M6" s="39"/>
      <c r="N6" s="39">
        <v>10</v>
      </c>
      <c r="O6" s="39">
        <v>3</v>
      </c>
    </row>
    <row r="7" spans="1:15" ht="25.5" x14ac:dyDescent="0.2">
      <c r="A7" s="36">
        <v>30</v>
      </c>
      <c r="B7" s="37" t="s">
        <v>42</v>
      </c>
      <c r="C7" s="38">
        <v>21</v>
      </c>
      <c r="D7" s="38" t="s">
        <v>15</v>
      </c>
      <c r="E7" s="39"/>
      <c r="F7" s="39"/>
      <c r="G7" s="39">
        <v>4</v>
      </c>
      <c r="H7" s="39">
        <v>4</v>
      </c>
      <c r="I7" s="39"/>
      <c r="J7" s="39"/>
      <c r="K7" s="39"/>
      <c r="L7" s="39"/>
      <c r="M7" s="39"/>
      <c r="N7" s="39">
        <v>8</v>
      </c>
      <c r="O7" s="39">
        <v>2</v>
      </c>
    </row>
    <row r="8" spans="1:15" x14ac:dyDescent="0.2">
      <c r="A8" s="35">
        <v>44</v>
      </c>
      <c r="B8" s="33" t="s">
        <v>57</v>
      </c>
      <c r="C8" s="34">
        <v>35</v>
      </c>
      <c r="D8" s="34" t="s">
        <v>9</v>
      </c>
      <c r="E8" s="11"/>
      <c r="F8" s="11">
        <v>5</v>
      </c>
      <c r="G8" s="11"/>
      <c r="H8" s="11"/>
      <c r="I8" s="11">
        <v>2</v>
      </c>
      <c r="J8" s="11"/>
      <c r="K8" s="11"/>
      <c r="L8" s="11"/>
      <c r="M8" s="11"/>
      <c r="N8" s="11">
        <v>7</v>
      </c>
      <c r="O8" s="11">
        <v>2</v>
      </c>
    </row>
    <row r="9" spans="1:15" x14ac:dyDescent="0.2">
      <c r="A9" s="35">
        <v>7</v>
      </c>
      <c r="B9" s="33" t="s">
        <v>18</v>
      </c>
      <c r="C9" s="34">
        <v>44</v>
      </c>
      <c r="D9" s="34" t="s">
        <v>9</v>
      </c>
      <c r="E9" s="11"/>
      <c r="F9" s="11"/>
      <c r="G9" s="11"/>
      <c r="H9" s="11"/>
      <c r="I9" s="11"/>
      <c r="J9" s="11"/>
      <c r="K9" s="11">
        <v>5</v>
      </c>
      <c r="L9" s="11"/>
      <c r="M9" s="11"/>
      <c r="N9" s="11">
        <v>5</v>
      </c>
      <c r="O9" s="11">
        <v>1</v>
      </c>
    </row>
    <row r="10" spans="1:15" x14ac:dyDescent="0.2">
      <c r="A10" s="35">
        <v>35</v>
      </c>
      <c r="B10" s="33" t="s">
        <v>47</v>
      </c>
      <c r="C10" s="34">
        <v>7</v>
      </c>
      <c r="D10" s="34" t="s">
        <v>9</v>
      </c>
      <c r="E10" s="11"/>
      <c r="F10" s="11"/>
      <c r="G10" s="11">
        <v>3</v>
      </c>
      <c r="H10" s="11">
        <v>1</v>
      </c>
      <c r="I10" s="11"/>
      <c r="J10" s="11">
        <v>1</v>
      </c>
      <c r="K10" s="11"/>
      <c r="L10" s="11"/>
      <c r="M10" s="11"/>
      <c r="N10" s="11">
        <v>5</v>
      </c>
      <c r="O10" s="11">
        <v>3</v>
      </c>
    </row>
    <row r="11" spans="1:15" ht="38.25" x14ac:dyDescent="0.2">
      <c r="A11" s="35">
        <v>42</v>
      </c>
      <c r="B11" s="33" t="s">
        <v>55</v>
      </c>
      <c r="C11" s="34">
        <v>31</v>
      </c>
      <c r="D11" s="34" t="s">
        <v>9</v>
      </c>
      <c r="E11" s="11"/>
      <c r="F11" s="11"/>
      <c r="G11" s="11"/>
      <c r="H11" s="11"/>
      <c r="I11" s="11"/>
      <c r="J11" s="11"/>
      <c r="K11" s="11">
        <v>2</v>
      </c>
      <c r="L11" s="11">
        <v>3</v>
      </c>
      <c r="M11" s="11"/>
      <c r="N11" s="11">
        <v>5</v>
      </c>
      <c r="O11" s="11">
        <v>2</v>
      </c>
    </row>
    <row r="12" spans="1:15" x14ac:dyDescent="0.2">
      <c r="A12" s="35">
        <v>45</v>
      </c>
      <c r="B12" s="33" t="s">
        <v>58</v>
      </c>
      <c r="C12" s="34">
        <v>41</v>
      </c>
      <c r="D12" s="34" t="s">
        <v>9</v>
      </c>
      <c r="E12" s="11"/>
      <c r="F12" s="11"/>
      <c r="G12" s="11"/>
      <c r="H12" s="11"/>
      <c r="I12" s="11">
        <v>5</v>
      </c>
      <c r="J12" s="11"/>
      <c r="K12" s="11"/>
      <c r="L12" s="11"/>
      <c r="M12" s="11"/>
      <c r="N12" s="11">
        <v>5</v>
      </c>
      <c r="O12" s="11">
        <v>1</v>
      </c>
    </row>
    <row r="13" spans="1:15" x14ac:dyDescent="0.2">
      <c r="A13" s="35">
        <v>55</v>
      </c>
      <c r="B13" s="33" t="s">
        <v>69</v>
      </c>
      <c r="C13" s="34">
        <v>8</v>
      </c>
      <c r="D13" s="34" t="s">
        <v>9</v>
      </c>
      <c r="E13" s="11"/>
      <c r="F13" s="11"/>
      <c r="G13" s="11"/>
      <c r="H13" s="11"/>
      <c r="I13" s="11"/>
      <c r="J13" s="11">
        <v>5</v>
      </c>
      <c r="K13" s="11"/>
      <c r="L13" s="11"/>
      <c r="M13" s="11"/>
      <c r="N13" s="11">
        <v>5</v>
      </c>
      <c r="O13" s="11">
        <v>1</v>
      </c>
    </row>
    <row r="14" spans="1:15" x14ac:dyDescent="0.2">
      <c r="A14" s="35">
        <v>5</v>
      </c>
      <c r="B14" s="33" t="s">
        <v>16</v>
      </c>
      <c r="C14" s="34">
        <v>61</v>
      </c>
      <c r="D14" s="34" t="s">
        <v>15</v>
      </c>
      <c r="E14" s="11"/>
      <c r="F14" s="11">
        <v>4</v>
      </c>
      <c r="G14" s="11"/>
      <c r="H14" s="11"/>
      <c r="I14" s="11"/>
      <c r="J14" s="11"/>
      <c r="K14" s="11"/>
      <c r="L14" s="11"/>
      <c r="M14" s="11"/>
      <c r="N14" s="11">
        <v>4</v>
      </c>
      <c r="O14" s="11">
        <v>1</v>
      </c>
    </row>
    <row r="15" spans="1:15" x14ac:dyDescent="0.2">
      <c r="A15" s="35">
        <v>49</v>
      </c>
      <c r="B15" s="33" t="s">
        <v>63</v>
      </c>
      <c r="C15" s="34">
        <v>44</v>
      </c>
      <c r="D15" s="34" t="s">
        <v>9</v>
      </c>
      <c r="E15" s="11"/>
      <c r="F15" s="11"/>
      <c r="G15" s="11"/>
      <c r="H15" s="11"/>
      <c r="I15" s="11"/>
      <c r="J15" s="11"/>
      <c r="K15" s="11"/>
      <c r="L15" s="11"/>
      <c r="M15" s="11">
        <v>4</v>
      </c>
      <c r="N15" s="11">
        <v>4</v>
      </c>
      <c r="O15" s="11">
        <v>1</v>
      </c>
    </row>
    <row r="16" spans="1:15" x14ac:dyDescent="0.2">
      <c r="A16" s="35">
        <v>62</v>
      </c>
      <c r="B16" s="33" t="s">
        <v>75</v>
      </c>
      <c r="C16" s="34">
        <v>11</v>
      </c>
      <c r="D16" s="34" t="s">
        <v>9</v>
      </c>
      <c r="E16" s="11"/>
      <c r="F16" s="11"/>
      <c r="G16" s="11"/>
      <c r="H16" s="11"/>
      <c r="I16" s="11"/>
      <c r="J16" s="11"/>
      <c r="K16" s="11"/>
      <c r="L16" s="11">
        <v>4</v>
      </c>
      <c r="M16" s="11"/>
      <c r="N16" s="11">
        <v>4</v>
      </c>
      <c r="O16" s="11">
        <v>1</v>
      </c>
    </row>
    <row r="17" spans="1:15" x14ac:dyDescent="0.2">
      <c r="A17" s="35">
        <v>19</v>
      </c>
      <c r="B17" s="33" t="s">
        <v>31</v>
      </c>
      <c r="C17" s="34">
        <v>52</v>
      </c>
      <c r="D17" s="34" t="s">
        <v>22</v>
      </c>
      <c r="E17" s="11"/>
      <c r="F17" s="11"/>
      <c r="G17" s="11"/>
      <c r="H17" s="11">
        <v>3</v>
      </c>
      <c r="I17" s="11"/>
      <c r="J17" s="11"/>
      <c r="K17" s="11"/>
      <c r="L17" s="11"/>
      <c r="M17" s="11"/>
      <c r="N17" s="11">
        <v>3</v>
      </c>
      <c r="O17" s="11">
        <v>1</v>
      </c>
    </row>
    <row r="18" spans="1:15" ht="38.25" x14ac:dyDescent="0.2">
      <c r="A18" s="35">
        <v>43</v>
      </c>
      <c r="B18" s="33" t="s">
        <v>56</v>
      </c>
      <c r="C18" s="34">
        <v>49</v>
      </c>
      <c r="D18" s="34" t="s">
        <v>9</v>
      </c>
      <c r="E18" s="11">
        <v>3</v>
      </c>
      <c r="F18" s="11"/>
      <c r="G18" s="11"/>
      <c r="H18" s="11"/>
      <c r="I18" s="11"/>
      <c r="J18" s="11"/>
      <c r="K18" s="11"/>
      <c r="L18" s="11"/>
      <c r="M18" s="11"/>
      <c r="N18" s="11">
        <v>3</v>
      </c>
      <c r="O18" s="11">
        <v>1</v>
      </c>
    </row>
    <row r="19" spans="1:15" x14ac:dyDescent="0.2">
      <c r="A19" s="35">
        <v>56</v>
      </c>
      <c r="B19" s="33" t="s">
        <v>70</v>
      </c>
      <c r="C19" s="34">
        <v>31</v>
      </c>
      <c r="D19" s="34" t="s">
        <v>9</v>
      </c>
      <c r="E19" s="11"/>
      <c r="F19" s="11"/>
      <c r="G19" s="11"/>
      <c r="H19" s="11"/>
      <c r="I19" s="11"/>
      <c r="J19" s="11"/>
      <c r="K19" s="11"/>
      <c r="L19" s="11"/>
      <c r="M19" s="11">
        <v>3</v>
      </c>
      <c r="N19" s="11">
        <v>3</v>
      </c>
      <c r="O19" s="11">
        <v>1</v>
      </c>
    </row>
    <row r="20" spans="1:15" x14ac:dyDescent="0.2">
      <c r="A20" s="35">
        <v>61</v>
      </c>
      <c r="B20" s="33" t="s">
        <v>74</v>
      </c>
      <c r="C20" s="34">
        <v>31</v>
      </c>
      <c r="D20" s="34" t="s">
        <v>9</v>
      </c>
      <c r="E20" s="11"/>
      <c r="F20" s="11"/>
      <c r="G20" s="11"/>
      <c r="H20" s="11"/>
      <c r="I20" s="11"/>
      <c r="J20" s="11"/>
      <c r="K20" s="11">
        <v>3</v>
      </c>
      <c r="L20" s="11"/>
      <c r="M20" s="11"/>
      <c r="N20" s="11">
        <v>3</v>
      </c>
      <c r="O20" s="11">
        <v>1</v>
      </c>
    </row>
    <row r="21" spans="1:15" x14ac:dyDescent="0.2">
      <c r="A21" s="35">
        <v>88</v>
      </c>
      <c r="B21" s="33" t="s">
        <v>104</v>
      </c>
      <c r="C21" s="34">
        <v>44</v>
      </c>
      <c r="D21" s="34" t="s">
        <v>9</v>
      </c>
      <c r="E21" s="11"/>
      <c r="F21" s="11"/>
      <c r="G21" s="11"/>
      <c r="H21" s="11">
        <v>3</v>
      </c>
      <c r="I21" s="11"/>
      <c r="J21" s="11"/>
      <c r="K21" s="11"/>
      <c r="L21" s="11"/>
      <c r="M21" s="11"/>
      <c r="N21" s="11">
        <v>3</v>
      </c>
      <c r="O21" s="11">
        <v>1</v>
      </c>
    </row>
    <row r="22" spans="1:15" x14ac:dyDescent="0.2">
      <c r="A22" s="35">
        <v>25</v>
      </c>
      <c r="B22" s="33" t="s">
        <v>37</v>
      </c>
      <c r="C22" s="34">
        <v>85</v>
      </c>
      <c r="D22" s="34" t="s">
        <v>9</v>
      </c>
      <c r="E22" s="11"/>
      <c r="F22" s="11">
        <v>2</v>
      </c>
      <c r="G22" s="11"/>
      <c r="H22" s="11"/>
      <c r="I22" s="11"/>
      <c r="J22" s="11"/>
      <c r="K22" s="11"/>
      <c r="L22" s="11"/>
      <c r="M22" s="11"/>
      <c r="N22" s="11">
        <v>2</v>
      </c>
      <c r="O22" s="11">
        <v>1</v>
      </c>
    </row>
    <row r="23" spans="1:15" x14ac:dyDescent="0.2">
      <c r="A23" s="35">
        <v>26</v>
      </c>
      <c r="B23" s="33" t="s">
        <v>38</v>
      </c>
      <c r="C23" s="34">
        <v>57</v>
      </c>
      <c r="D23" s="34" t="s">
        <v>9</v>
      </c>
      <c r="E23" s="11">
        <v>2</v>
      </c>
      <c r="F23" s="11"/>
      <c r="G23" s="11"/>
      <c r="H23" s="11"/>
      <c r="I23" s="11"/>
      <c r="J23" s="11"/>
      <c r="K23" s="11"/>
      <c r="L23" s="11"/>
      <c r="M23" s="11"/>
      <c r="N23" s="11">
        <v>2</v>
      </c>
      <c r="O23" s="11">
        <v>1</v>
      </c>
    </row>
    <row r="24" spans="1:15" x14ac:dyDescent="0.2">
      <c r="A24" s="35">
        <v>36</v>
      </c>
      <c r="B24" s="33" t="s">
        <v>48</v>
      </c>
      <c r="C24" s="34">
        <v>61</v>
      </c>
      <c r="D24" s="34" t="s">
        <v>9</v>
      </c>
      <c r="E24" s="11"/>
      <c r="F24" s="11"/>
      <c r="G24" s="11"/>
      <c r="H24" s="11"/>
      <c r="I24" s="11"/>
      <c r="J24" s="11"/>
      <c r="K24" s="11"/>
      <c r="L24" s="11"/>
      <c r="M24" s="11">
        <v>2</v>
      </c>
      <c r="N24" s="11">
        <v>2</v>
      </c>
      <c r="O24" s="11">
        <v>1</v>
      </c>
    </row>
    <row r="25" spans="1:15" x14ac:dyDescent="0.2">
      <c r="A25" s="35">
        <v>52</v>
      </c>
      <c r="B25" s="33" t="s">
        <v>66</v>
      </c>
      <c r="C25" s="34">
        <v>38</v>
      </c>
      <c r="D25" s="34" t="s">
        <v>9</v>
      </c>
      <c r="E25" s="11"/>
      <c r="F25" s="11"/>
      <c r="G25" s="11"/>
      <c r="H25" s="11">
        <v>2</v>
      </c>
      <c r="I25" s="11"/>
      <c r="J25" s="11"/>
      <c r="K25" s="11"/>
      <c r="L25" s="11"/>
      <c r="M25" s="11"/>
      <c r="N25" s="11">
        <v>2</v>
      </c>
      <c r="O25" s="11">
        <v>1</v>
      </c>
    </row>
    <row r="26" spans="1:15" x14ac:dyDescent="0.2">
      <c r="A26" s="35">
        <v>77</v>
      </c>
      <c r="B26" s="33" t="s">
        <v>91</v>
      </c>
      <c r="C26" s="34">
        <v>31</v>
      </c>
      <c r="D26" s="34" t="s">
        <v>92</v>
      </c>
      <c r="E26" s="11"/>
      <c r="F26" s="11"/>
      <c r="G26" s="11"/>
      <c r="H26" s="11"/>
      <c r="I26" s="11"/>
      <c r="J26" s="11"/>
      <c r="K26" s="11"/>
      <c r="L26" s="11">
        <v>2</v>
      </c>
      <c r="M26" s="11"/>
      <c r="N26" s="11">
        <v>2</v>
      </c>
      <c r="O26" s="11">
        <v>1</v>
      </c>
    </row>
    <row r="27" spans="1:15" x14ac:dyDescent="0.2">
      <c r="A27" s="35">
        <v>37</v>
      </c>
      <c r="B27" s="33" t="s">
        <v>49</v>
      </c>
      <c r="C27" s="34">
        <v>40</v>
      </c>
      <c r="D27" s="34" t="s">
        <v>50</v>
      </c>
      <c r="E27" s="11"/>
      <c r="F27" s="11"/>
      <c r="G27" s="11"/>
      <c r="H27" s="11"/>
      <c r="I27" s="11"/>
      <c r="J27" s="11"/>
      <c r="K27" s="11"/>
      <c r="L27" s="11"/>
      <c r="M27" s="11">
        <v>1</v>
      </c>
      <c r="N27" s="11">
        <v>1</v>
      </c>
      <c r="O27" s="11">
        <v>1</v>
      </c>
    </row>
    <row r="28" spans="1:15" x14ac:dyDescent="0.2">
      <c r="A28" s="35">
        <v>46</v>
      </c>
      <c r="B28" s="33" t="s">
        <v>59</v>
      </c>
      <c r="C28" s="34">
        <v>50</v>
      </c>
      <c r="D28" s="34" t="s">
        <v>60</v>
      </c>
      <c r="E28" s="11"/>
      <c r="F28" s="11"/>
      <c r="G28" s="11"/>
      <c r="H28" s="11"/>
      <c r="I28" s="11"/>
      <c r="J28" s="11"/>
      <c r="K28" s="11">
        <v>1</v>
      </c>
      <c r="L28" s="11"/>
      <c r="M28" s="11"/>
      <c r="N28" s="11">
        <v>1</v>
      </c>
      <c r="O28" s="11">
        <v>1</v>
      </c>
    </row>
    <row r="29" spans="1:15" x14ac:dyDescent="0.2">
      <c r="A29" s="35">
        <v>87</v>
      </c>
      <c r="B29" s="33" t="s">
        <v>103</v>
      </c>
      <c r="C29" s="34">
        <v>45</v>
      </c>
      <c r="D29" s="34" t="s">
        <v>9</v>
      </c>
      <c r="E29" s="11"/>
      <c r="F29" s="11"/>
      <c r="G29" s="11"/>
      <c r="H29" s="11"/>
      <c r="I29" s="11">
        <v>1</v>
      </c>
      <c r="J29" s="11"/>
      <c r="K29" s="11"/>
      <c r="L29" s="11"/>
      <c r="M29" s="11"/>
      <c r="N29" s="11">
        <v>1</v>
      </c>
      <c r="O29" s="11">
        <v>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農園名応募一覧</vt:lpstr>
      <vt:lpstr>農園名応募一覧 (2)</vt:lpstr>
      <vt:lpstr>農園名候補リスト</vt:lpstr>
      <vt:lpstr>農園名応募一覧!Print_Titles</vt:lpstr>
      <vt:lpstr>'農園名応募一覧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千葉幸二</dc:creator>
  <cp:lastModifiedBy>千葉幸二</cp:lastModifiedBy>
  <dcterms:created xsi:type="dcterms:W3CDTF">2021-12-01T05:45:49Z</dcterms:created>
  <dcterms:modified xsi:type="dcterms:W3CDTF">2021-12-06T09:15:35Z</dcterms:modified>
</cp:coreProperties>
</file>